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2090" firstSheet="6" activeTab="8"/>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'财政拨款收入支出决算总表'!$A$1:$I$34</definedName>
  </definedNames>
  <calcPr fullCalcOnLoad="1"/>
</workbook>
</file>

<file path=xl/sharedStrings.xml><?xml version="1.0" encoding="utf-8"?>
<sst xmlns="http://schemas.openxmlformats.org/spreadsheetml/2006/main" count="472" uniqueCount="256">
  <si>
    <t>附件：</t>
  </si>
  <si>
    <t>天津市人力资源和社会保障局2019年度部门决算公开表</t>
  </si>
  <si>
    <t>收入支出决算总表</t>
  </si>
  <si>
    <t>编制单位：天津市北辰区人力资源和社会保障局</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</si>
  <si>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</si>
  <si>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</si>
  <si>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</si>
  <si>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</si>
  <si>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</si>
  <si>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</si>
  <si>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</si>
  <si>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</si>
  <si>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</si>
  <si>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</si>
  <si>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</si>
  <si>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</si>
  <si>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</si>
  <si>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</si>
  <si>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</si>
  <si>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</si>
  <si>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</si>
  <si>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</si>
  <si>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</si>
  <si>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</si>
  <si>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</si>
  <si>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</si>
  <si>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</si>
  <si>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</si>
  <si>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</si>
  <si>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</si>
  <si>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</si>
  <si>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</si>
  <si>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</si>
  <si>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</si>
  <si>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</si>
  <si>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</si>
  <si>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</si>
  <si>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</si>
  <si>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</si>
  <si>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</si>
  <si>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</si>
  <si>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</si>
  <si>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</si>
  <si>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</si>
  <si>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</si>
  <si>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</si>
  <si>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</si>
  <si>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</si>
  <si>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</si>
  <si>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</si>
  <si>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</si>
  <si>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</si>
  <si>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</si>
  <si>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</si>
  <si>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</si>
  <si>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</si>
  <si>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</si>
  <si>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</si>
  <si>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</si>
  <si>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</si>
  <si>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</si>
  <si>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</si>
  <si>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</si>
  <si>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</si>
  <si>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</si>
  <si>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</si>
  <si>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</si>
  <si>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</si>
  <si>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</si>
  <si>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</si>
  <si>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</si>
  <si>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</si>
  <si>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</si>
  <si>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</si>
  <si>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</si>
  <si>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</si>
  <si>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</si>
  <si>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</si>
  <si>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</si>
  <si>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</si>
  <si>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</si>
  <si>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</si>
  <si>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</si>
  <si>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</si>
  <si>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</si>
  <si>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</si>
  <si>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</si>
  <si>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</si>
  <si>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</si>
  <si>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  人力资源事务</t>
  </si>
  <si>
    <t xml:space="preserve">    行政运行</t>
  </si>
  <si>
    <t xml:space="preserve">    一般行政管理事务</t>
  </si>
  <si>
    <t xml:space="preserve">    事业运行</t>
  </si>
  <si>
    <t>社会保障和就业支出</t>
  </si>
  <si>
    <t xml:space="preserve">  人力资源和社会保障管理事务</t>
  </si>
  <si>
    <t xml:space="preserve">    劳动保障监察</t>
  </si>
  <si>
    <t xml:space="preserve">    劳动关系和维权</t>
  </si>
  <si>
    <t xml:space="preserve">    公共就业服务和职业技能鉴定机构</t>
  </si>
  <si>
    <t xml:space="preserve">    其他人力资源和社会保障管理事务支出</t>
  </si>
  <si>
    <t xml:space="preserve">  就业补助</t>
  </si>
  <si>
    <t xml:space="preserve">    公益性岗位补贴</t>
  </si>
  <si>
    <t xml:space="preserve">    就业见习补贴</t>
  </si>
  <si>
    <t xml:space="preserve">    求职创业补贴</t>
  </si>
  <si>
    <t xml:space="preserve">    其他就业补助支出</t>
  </si>
  <si>
    <t xml:space="preserve">  退役安置</t>
  </si>
  <si>
    <t xml:space="preserve">    军队转业干部安置</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</si>
  <si>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</si>
  <si>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</si>
  <si>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</si>
  <si>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</si>
  <si>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</si>
  <si>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</si>
  <si>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农林水支出</t>
  </si>
  <si>
    <t xml:space="preserve">  普惠金融发展支出</t>
  </si>
  <si>
    <t xml:space="preserve">    创业担保贷款贴息</t>
  </si>
  <si>
    <t>注：本表反映部门本年度取得的各项收入情况。</t>
  </si>
  <si>
    <t>支出决算表</t>
  </si>
  <si>
    <t>本年支出合计</t>
  </si>
  <si>
    <t>基本支出</t>
  </si>
  <si>
    <t>项目支出</t>
  </si>
  <si>
    <t>上缴上级支出</t>
  </si>
  <si>
    <t>经营支出</t>
  </si>
  <si>
    <t>对附属单位补助支出</t>
  </si>
  <si>
    <t xml:space="preserve">  组织事务</t>
  </si>
  <si>
    <t xml:space="preserve">    公务员事务</t>
  </si>
  <si>
    <t xml:space="preserve">    社会保险经办机构</t>
  </si>
  <si>
    <t>注：本表反映部门本年度各项支出情况。</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</si>
  <si>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</si>
  <si>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</si>
  <si>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</si>
  <si>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</si>
  <si>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</si>
  <si>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</si>
  <si>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</si>
  <si>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</si>
  <si>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</si>
  <si>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</si>
  <si>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</si>
  <si>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</si>
  <si>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</si>
  <si>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</si>
  <si>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</si>
  <si>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</si>
  <si>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</si>
  <si>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</si>
  <si>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</si>
  <si>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</si>
  <si>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</si>
  <si>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</si>
  <si>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</si>
  <si>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</si>
  <si>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</si>
  <si>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</si>
  <si>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</si>
  <si>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</si>
  <si>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</si>
  <si>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</si>
  <si>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</si>
  <si>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</si>
  <si>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</si>
  <si>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</si>
  <si>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</si>
  <si>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</si>
  <si>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</si>
  <si>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</si>
  <si>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</si>
  <si>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</si>
  <si>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</si>
  <si>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</si>
  <si>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</si>
  <si>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</si>
  <si>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</si>
  <si>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</si>
  <si>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</si>
  <si>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</si>
  <si>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</si>
  <si>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</si>
  <si>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</si>
  <si>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</si>
  <si>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</si>
  <si>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</si>
  <si>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</si>
  <si>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</si>
  <si>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</si>
  <si>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</si>
  <si>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</si>
  <si>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</si>
  <si>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</si>
  <si>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</si>
  <si>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</si>
  <si>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</si>
  <si>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</si>
  <si>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</si>
  <si>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</si>
  <si>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</si>
  <si>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</si>
  <si>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</si>
  <si>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</si>
  <si>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</si>
  <si>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</si>
  <si>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</si>
  <si>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</si>
  <si>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</si>
  <si>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</si>
  <si>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</si>
  <si>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</si>
  <si>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</si>
  <si>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</si>
  <si>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</si>
  <si>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</si>
  <si>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</si>
  <si>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</si>
  <si>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</si>
  <si>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</si>
  <si>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</si>
  <si>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</si>
  <si>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</si>
  <si>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</si>
  <si>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</si>
  <si>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</si>
  <si>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</si>
  <si>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</si>
  <si>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</si>
  <si>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</si>
  <si>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</si>
  <si>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</si>
  <si>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</si>
  <si>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</si>
  <si>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</si>
  <si>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</si>
  <si>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</si>
  <si>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</si>
  <si>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</si>
  <si>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</si>
  <si>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</si>
  <si>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</si>
  <si>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</si>
  <si>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</si>
  <si>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</si>
  <si>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</si>
  <si>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</si>
  <si>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</si>
  <si>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</si>
  <si>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</si>
  <si>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</si>
  <si>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</si>
  <si>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</si>
  <si>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</si>
  <si>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 xml:space="preserve">    2、天津市北辰区人力资源和社会保障局部门2019年度无政府性基金预算财政拨款收入、支出和结转结余，故本表为空表。</t>
  </si>
  <si>
    <t>一般公共预算财政拨款“三公”经费支出决算表</t>
  </si>
  <si>
    <t>因公出国（境）费</t>
  </si>
  <si>
    <t>公务用车购置及运行维护费</t>
  </si>
  <si>
    <t>公务接待费</t>
  </si>
  <si>
    <t>公务用车
购置费</t>
  </si>
  <si>
    <t>公务用车
运行维护费</t>
  </si>
  <si>
    <t>注：2019年度决算数是包括当年一般公共预算财政拨款和以前年度结转资金安排的实际支出。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</si>
</sst>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
  </numFmts>
  <fonts count="49">
    <font>
      <sz val="12"/>
      <name val="宋体"/>
      <family val="0"/>
    </font>
    <font>
      <sz val="11"/>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26"/>
      <name val="宋体"/>
      <family val="0"/>
    </font>
    <font>
      <sz val="12"/>
      <color indexed="8"/>
      <name val="黑体"/>
      <family val="3"/>
    </font>
    <font>
      <sz val="20"/>
      <color indexed="8"/>
      <name val="黑体"/>
      <family val="3"/>
    </font>
    <font>
      <b/>
      <sz val="11"/>
      <color indexed="8"/>
      <name val="宋体"/>
      <family val="0"/>
    </font>
    <font>
      <b/>
      <sz val="11"/>
      <name val="宋体"/>
      <family val="0"/>
    </font>
    <font>
      <sz val="12"/>
      <color indexed="8"/>
      <name val="宋体"/>
      <family val="0"/>
    </font>
    <font>
      <sz val="16"/>
      <name val="黑体"/>
      <family val="3"/>
    </font>
    <font>
      <sz val="24"/>
      <color indexed="8"/>
      <name val="华文中宋"/>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9"/>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11"/>
      <color indexed="53"/>
      <name val="宋体"/>
      <family val="0"/>
    </font>
    <font>
      <sz val="11"/>
      <color indexed="16"/>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border>
    <border>
      <left style="hair"/>
      <right/>
      <top style="hair"/>
      <bottom style="hair"/>
    </border>
    <border>
      <left style="hair"/>
      <right/>
      <top style="hair"/>
      <bottom style="thin"/>
    </border>
    <border>
      <left style="hair"/>
      <right style="thin"/>
      <top style="hair"/>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 fillId="0" borderId="0" applyFont="0" applyFill="0" applyBorder="0" applyAlignment="0" applyProtection="0"/>
    <xf numFmtId="0" fontId="2" fillId="2" borderId="0" applyNumberFormat="0" applyBorder="0" applyAlignment="0" applyProtection="0"/>
    <xf numFmtId="0" fontId="34"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36" fillId="5" borderId="0" applyNumberFormat="0" applyBorder="0" applyAlignment="0" applyProtection="0"/>
    <xf numFmtId="43" fontId="2" fillId="0" borderId="0" applyFont="0" applyFill="0" applyBorder="0" applyAlignment="0" applyProtection="0"/>
    <xf numFmtId="0" fontId="30" fillId="6" borderId="0" applyNumberFormat="0" applyBorder="0" applyAlignment="0" applyProtection="0"/>
    <xf numFmtId="0" fontId="37" fillId="0" borderId="0" applyNumberFormat="0" applyFill="0" applyBorder="0" applyAlignment="0" applyProtection="0"/>
    <xf numFmtId="0" fontId="38" fillId="5" borderId="0" applyNumberFormat="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2" fillId="2" borderId="2" applyNumberFormat="0" applyFont="0" applyAlignment="0" applyProtection="0"/>
    <xf numFmtId="0" fontId="0" fillId="0" borderId="0">
      <alignment vertical="center"/>
      <protection/>
    </xf>
    <xf numFmtId="0" fontId="30" fillId="7"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20" fillId="0" borderId="0">
      <alignment/>
      <protection/>
    </xf>
    <xf numFmtId="0" fontId="45" fillId="0" borderId="3" applyNumberFormat="0" applyFill="0" applyAlignment="0" applyProtection="0"/>
    <xf numFmtId="0" fontId="41" fillId="0" borderId="4" applyNumberFormat="0" applyFill="0" applyAlignment="0" applyProtection="0"/>
    <xf numFmtId="0" fontId="40" fillId="0" borderId="5" applyNumberFormat="0" applyFill="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46" fillId="8" borderId="6" applyNumberFormat="0" applyAlignment="0" applyProtection="0"/>
    <xf numFmtId="0" fontId="33" fillId="8" borderId="1" applyNumberFormat="0" applyAlignment="0" applyProtection="0"/>
    <xf numFmtId="0" fontId="47" fillId="9" borderId="7" applyNumberFormat="0" applyAlignment="0" applyProtection="0"/>
    <xf numFmtId="0" fontId="2" fillId="2" borderId="0" applyNumberFormat="0" applyBorder="0" applyAlignment="0" applyProtection="0"/>
    <xf numFmtId="0" fontId="30" fillId="10" borderId="0" applyNumberFormat="0" applyBorder="0" applyAlignment="0" applyProtection="0"/>
    <xf numFmtId="0" fontId="35" fillId="0" borderId="8" applyNumberFormat="0" applyFill="0" applyAlignment="0" applyProtection="0"/>
    <xf numFmtId="0" fontId="11" fillId="0" borderId="9" applyNumberFormat="0" applyFill="0" applyAlignment="0" applyProtection="0"/>
    <xf numFmtId="0" fontId="31" fillId="4" borderId="0" applyNumberFormat="0" applyBorder="0" applyAlignment="0" applyProtection="0"/>
    <xf numFmtId="0" fontId="32" fillId="11" borderId="0" applyNumberFormat="0" applyBorder="0" applyAlignment="0" applyProtection="0"/>
    <xf numFmtId="0" fontId="2" fillId="12" borderId="0" applyNumberFormat="0" applyBorder="0" applyAlignment="0" applyProtection="0"/>
    <xf numFmtId="0" fontId="30"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30" fillId="16" borderId="0" applyNumberFormat="0" applyBorder="0" applyAlignment="0" applyProtection="0"/>
    <xf numFmtId="0" fontId="2" fillId="14" borderId="0" applyNumberFormat="0" applyBorder="0" applyAlignment="0" applyProtection="0"/>
    <xf numFmtId="0" fontId="30" fillId="17" borderId="0" applyNumberFormat="0" applyBorder="0" applyAlignment="0" applyProtection="0"/>
    <xf numFmtId="0" fontId="30" fillId="7" borderId="0" applyNumberFormat="0" applyBorder="0" applyAlignment="0" applyProtection="0"/>
    <xf numFmtId="0" fontId="20" fillId="0" borderId="0">
      <alignment/>
      <protection/>
    </xf>
    <xf numFmtId="0" fontId="2" fillId="3" borderId="0" applyNumberFormat="0" applyBorder="0" applyAlignment="0" applyProtection="0"/>
    <xf numFmtId="0" fontId="30" fillId="3" borderId="0" applyNumberFormat="0" applyBorder="0" applyAlignment="0" applyProtection="0"/>
    <xf numFmtId="0" fontId="38" fillId="5" borderId="0" applyNumberFormat="0" applyBorder="0" applyAlignment="0" applyProtection="0"/>
    <xf numFmtId="0" fontId="2" fillId="0" borderId="0">
      <alignment vertical="center"/>
      <protection/>
    </xf>
    <xf numFmtId="0" fontId="38" fillId="5" borderId="0" applyNumberFormat="0" applyBorder="0" applyAlignment="0" applyProtection="0"/>
    <xf numFmtId="0" fontId="3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8" fillId="0" borderId="0">
      <alignment/>
      <protection/>
    </xf>
  </cellStyleXfs>
  <cellXfs count="238">
    <xf numFmtId="0" fontId="0" fillId="0" borderId="0" xfId="0" applyAlignment="1">
      <alignment/>
    </xf>
    <xf numFmtId="0" fontId="2" fillId="0" borderId="0" xfId="0" applyFont="1" applyFill="1" applyBorder="1" applyAlignment="1">
      <alignment vertical="center"/>
    </xf>
    <xf numFmtId="0" fontId="0" fillId="0" borderId="0" xfId="0" applyFont="1" applyFill="1" applyBorder="1" applyAlignment="1">
      <alignment/>
    </xf>
    <xf numFmtId="0" fontId="3" fillId="8" borderId="0" xfId="80" applyFont="1" applyFill="1" applyAlignment="1">
      <alignment vertical="center" wrapText="1"/>
      <protection/>
    </xf>
    <xf numFmtId="0" fontId="4"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5" fillId="0" borderId="0" xfId="15" applyFont="1" applyAlignment="1">
      <alignment horizontal="left" vertical="center"/>
      <protection/>
    </xf>
    <xf numFmtId="0" fontId="6" fillId="8" borderId="0" xfId="80" applyFont="1" applyFill="1" applyAlignment="1">
      <alignment horizontal="center" vertical="center" wrapText="1"/>
      <protection/>
    </xf>
    <xf numFmtId="0" fontId="7" fillId="8" borderId="0" xfId="15" applyFont="1" applyFill="1" applyAlignment="1">
      <alignment horizontal="left" vertical="center"/>
      <protection/>
    </xf>
    <xf numFmtId="0" fontId="4" fillId="8" borderId="0" xfId="80" applyFont="1" applyFill="1" applyBorder="1" applyAlignment="1">
      <alignment vertical="center" wrapText="1"/>
      <protection/>
    </xf>
    <xf numFmtId="0" fontId="7" fillId="8" borderId="0" xfId="15" applyFont="1" applyFill="1" applyAlignment="1">
      <alignment horizontal="right" vertical="center"/>
      <protection/>
    </xf>
    <xf numFmtId="0" fontId="1" fillId="0" borderId="10" xfId="80" applyNumberFormat="1" applyFont="1" applyFill="1" applyBorder="1" applyAlignment="1">
      <alignment horizontal="center" vertical="center" wrapText="1"/>
      <protection/>
    </xf>
    <xf numFmtId="0" fontId="1" fillId="0" borderId="11" xfId="80" applyNumberFormat="1" applyFont="1" applyFill="1" applyBorder="1" applyAlignment="1">
      <alignment horizontal="center" vertical="center" wrapText="1"/>
      <protection/>
    </xf>
    <xf numFmtId="0" fontId="1" fillId="0" borderId="12" xfId="80" applyNumberFormat="1" applyFont="1" applyFill="1" applyBorder="1" applyAlignment="1">
      <alignment horizontal="center" vertical="center" wrapText="1"/>
      <protection/>
    </xf>
    <xf numFmtId="0" fontId="8" fillId="0" borderId="13" xfId="80" applyNumberFormat="1" applyFont="1" applyFill="1" applyBorder="1" applyAlignment="1">
      <alignment horizontal="center" vertical="center" wrapText="1"/>
      <protection/>
    </xf>
    <xf numFmtId="0" fontId="8" fillId="0" borderId="14" xfId="80" applyNumberFormat="1" applyFont="1" applyFill="1" applyBorder="1" applyAlignment="1">
      <alignment horizontal="center" vertical="center" wrapText="1"/>
      <protection/>
    </xf>
    <xf numFmtId="0" fontId="1" fillId="0" borderId="14" xfId="80" applyNumberFormat="1" applyFont="1" applyFill="1" applyBorder="1" applyAlignment="1">
      <alignment horizontal="center" vertical="center" wrapText="1"/>
      <protection/>
    </xf>
    <xf numFmtId="0" fontId="8" fillId="0" borderId="15" xfId="80" applyNumberFormat="1" applyFont="1" applyFill="1" applyBorder="1" applyAlignment="1">
      <alignment horizontal="center" vertical="center" wrapText="1"/>
      <protection/>
    </xf>
    <xf numFmtId="0" fontId="8" fillId="0" borderId="0" xfId="80" applyFont="1" applyAlignment="1">
      <alignment horizontal="center" vertical="center" wrapText="1"/>
      <protection/>
    </xf>
    <xf numFmtId="0" fontId="1" fillId="0" borderId="13" xfId="80" applyNumberFormat="1" applyFont="1" applyBorder="1" applyAlignment="1">
      <alignment horizontal="center" vertical="center" wrapText="1"/>
      <protection/>
    </xf>
    <xf numFmtId="0" fontId="1" fillId="0" borderId="14" xfId="80" applyNumberFormat="1" applyFont="1" applyBorder="1" applyAlignment="1">
      <alignment horizontal="center" vertical="center" wrapText="1"/>
      <protection/>
    </xf>
    <xf numFmtId="0" fontId="1" fillId="0" borderId="15" xfId="80" applyNumberFormat="1" applyFont="1" applyBorder="1" applyAlignment="1">
      <alignment horizontal="center" vertical="center" wrapText="1"/>
      <protection/>
    </xf>
    <xf numFmtId="0" fontId="1" fillId="0" borderId="16" xfId="80" applyNumberFormat="1" applyFont="1" applyFill="1" applyBorder="1" applyAlignment="1">
      <alignment horizontal="center" vertical="center" wrapText="1"/>
      <protection/>
    </xf>
    <xf numFmtId="0" fontId="1" fillId="0" borderId="17" xfId="80" applyNumberFormat="1" applyFont="1" applyFill="1" applyBorder="1" applyAlignment="1">
      <alignment horizontal="center" vertical="center" wrapText="1"/>
      <protection/>
    </xf>
    <xf numFmtId="0" fontId="1" fillId="0" borderId="18" xfId="80" applyNumberFormat="1" applyFont="1" applyFill="1" applyBorder="1" applyAlignment="1">
      <alignment horizontal="center" vertical="center" wrapText="1"/>
      <protection/>
    </xf>
    <xf numFmtId="0" fontId="1" fillId="0" borderId="0" xfId="80" applyFont="1" applyAlignment="1">
      <alignment horizontal="left" vertical="center" wrapText="1"/>
      <protection/>
    </xf>
    <xf numFmtId="0" fontId="4" fillId="8" borderId="0" xfId="80" applyFont="1" applyFill="1" applyAlignment="1">
      <alignment horizontal="center" vertical="center" wrapText="1"/>
      <protection/>
    </xf>
    <xf numFmtId="0" fontId="1" fillId="0" borderId="10" xfId="80" applyFont="1" applyBorder="1" applyAlignment="1">
      <alignment horizontal="center" vertical="center" wrapText="1"/>
      <protection/>
    </xf>
    <xf numFmtId="0" fontId="1" fillId="0" borderId="11" xfId="80" applyFont="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13" xfId="80" applyFont="1" applyBorder="1" applyAlignment="1">
      <alignment horizontal="center" vertical="center" wrapText="1"/>
      <protection/>
    </xf>
    <xf numFmtId="0" fontId="1" fillId="0" borderId="14" xfId="80" applyFont="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8" fillId="0" borderId="13" xfId="80" applyFont="1" applyBorder="1" applyAlignment="1">
      <alignment horizontal="center" vertical="center" wrapText="1"/>
      <protection/>
    </xf>
    <xf numFmtId="0" fontId="8" fillId="0" borderId="14" xfId="80" applyFont="1" applyBorder="1" applyAlignment="1">
      <alignment horizontal="center" vertical="center" wrapText="1"/>
      <protection/>
    </xf>
    <xf numFmtId="0" fontId="8" fillId="0" borderId="14" xfId="80" applyFont="1" applyFill="1" applyBorder="1" applyAlignment="1">
      <alignment horizontal="center" vertical="center" wrapText="1"/>
      <protection/>
    </xf>
    <xf numFmtId="0" fontId="1" fillId="0" borderId="16" xfId="80" applyFont="1" applyBorder="1" applyAlignment="1">
      <alignment horizontal="center" vertical="center" wrapText="1"/>
      <protection/>
    </xf>
    <xf numFmtId="0" fontId="1" fillId="0" borderId="17" xfId="80" applyFont="1" applyBorder="1" applyAlignment="1">
      <alignment horizontal="center" vertical="center" wrapText="1"/>
      <protection/>
    </xf>
    <xf numFmtId="4" fontId="1" fillId="0" borderId="17" xfId="80" applyNumberFormat="1" applyFont="1" applyFill="1" applyBorder="1" applyAlignment="1">
      <alignment horizontal="center" vertical="center" wrapText="1"/>
      <protection/>
    </xf>
    <xf numFmtId="0" fontId="0" fillId="0" borderId="0" xfId="80" applyNumberFormat="1" applyFont="1" applyBorder="1" applyAlignment="1">
      <alignment horizontal="left" vertical="center" wrapText="1"/>
      <protection/>
    </xf>
    <xf numFmtId="0" fontId="0" fillId="0" borderId="0" xfId="80" applyNumberFormat="1" applyFont="1" applyBorder="1" applyAlignment="1">
      <alignment horizontal="left" vertical="center"/>
      <protection/>
    </xf>
    <xf numFmtId="0" fontId="0" fillId="0" borderId="0" xfId="80" applyNumberFormat="1" applyFont="1" applyAlignment="1">
      <alignment horizontal="left" vertical="center" wrapText="1"/>
      <protection/>
    </xf>
    <xf numFmtId="0" fontId="0" fillId="0" borderId="0" xfId="80" applyFont="1" applyAlignment="1">
      <alignment horizontal="left" vertical="center"/>
      <protection/>
    </xf>
    <xf numFmtId="0" fontId="1" fillId="0" borderId="12"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5" xfId="80" applyFont="1" applyBorder="1" applyAlignment="1">
      <alignment horizontal="center" vertical="center" wrapText="1"/>
      <protection/>
    </xf>
    <xf numFmtId="4" fontId="1" fillId="0" borderId="18" xfId="80" applyNumberFormat="1" applyFont="1" applyFill="1" applyBorder="1" applyAlignment="1">
      <alignment horizontal="center" vertical="center" wrapText="1"/>
      <protection/>
    </xf>
    <xf numFmtId="0" fontId="2"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11" fillId="0" borderId="13" xfId="0" applyNumberFormat="1" applyFont="1" applyFill="1" applyBorder="1" applyAlignment="1">
      <alignment horizontal="left" vertical="center"/>
    </xf>
    <xf numFmtId="0" fontId="11" fillId="0" borderId="14" xfId="0" applyNumberFormat="1" applyFont="1" applyFill="1" applyBorder="1" applyAlignment="1">
      <alignment vertical="center"/>
    </xf>
    <xf numFmtId="176" fontId="1" fillId="0" borderId="14" xfId="38" applyNumberFormat="1" applyFont="1" applyFill="1" applyBorder="1" applyAlignment="1" applyProtection="1">
      <alignment horizontal="right" vertical="center" wrapText="1"/>
      <protection/>
    </xf>
    <xf numFmtId="0" fontId="11" fillId="0" borderId="14"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14" xfId="0" applyNumberFormat="1" applyFont="1" applyFill="1" applyBorder="1" applyAlignment="1">
      <alignment vertical="center"/>
    </xf>
    <xf numFmtId="0" fontId="2" fillId="0" borderId="13" xfId="0" applyNumberFormat="1" applyFont="1" applyFill="1" applyBorder="1" applyAlignment="1">
      <alignment horizontal="left" vertical="center"/>
    </xf>
    <xf numFmtId="0" fontId="2" fillId="0" borderId="14" xfId="0" applyFont="1" applyFill="1" applyBorder="1" applyAlignment="1">
      <alignment vertical="center"/>
    </xf>
    <xf numFmtId="176" fontId="12" fillId="0" borderId="14" xfId="38" applyNumberFormat="1" applyFont="1" applyFill="1" applyBorder="1" applyAlignment="1" applyProtection="1">
      <alignment horizontal="right" vertical="center" wrapText="1"/>
      <protection/>
    </xf>
    <xf numFmtId="0" fontId="7" fillId="0" borderId="14" xfId="0" applyNumberFormat="1" applyFont="1" applyFill="1" applyBorder="1" applyAlignment="1">
      <alignment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176" fontId="1" fillId="0" borderId="17" xfId="38" applyNumberFormat="1" applyFont="1" applyFill="1" applyBorder="1" applyAlignment="1" applyProtection="1">
      <alignment horizontal="right" vertical="center" wrapText="1"/>
      <protection/>
    </xf>
    <xf numFmtId="0" fontId="2" fillId="0" borderId="0" xfId="0" applyFont="1" applyFill="1" applyBorder="1" applyAlignment="1">
      <alignment horizontal="right" vertical="center"/>
    </xf>
    <xf numFmtId="176" fontId="11" fillId="0" borderId="1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1" fillId="0" borderId="15" xfId="38" applyNumberFormat="1" applyFont="1" applyFill="1" applyBorder="1" applyAlignment="1" applyProtection="1">
      <alignment horizontal="right" vertical="center" wrapText="1"/>
      <protection/>
    </xf>
    <xf numFmtId="176" fontId="1" fillId="0" borderId="18" xfId="38" applyNumberFormat="1" applyFont="1" applyFill="1" applyBorder="1" applyAlignment="1" applyProtection="1">
      <alignment horizontal="right" vertical="center" wrapText="1"/>
      <protection/>
    </xf>
    <xf numFmtId="0" fontId="1" fillId="0" borderId="0" xfId="80" applyFont="1" applyAlignment="1">
      <alignment vertical="center" wrapText="1"/>
      <protection/>
    </xf>
    <xf numFmtId="0" fontId="8" fillId="0" borderId="15" xfId="80" applyFont="1" applyFill="1" applyBorder="1" applyAlignment="1">
      <alignment horizontal="center" vertical="center" wrapText="1"/>
      <protection/>
    </xf>
    <xf numFmtId="0" fontId="13" fillId="18" borderId="14" xfId="0" applyFont="1" applyFill="1" applyBorder="1" applyAlignment="1">
      <alignment horizontal="right" vertical="center"/>
    </xf>
    <xf numFmtId="0" fontId="13" fillId="18" borderId="15" xfId="0" applyFont="1" applyFill="1" applyBorder="1" applyAlignment="1">
      <alignment horizontal="right" vertical="center"/>
    </xf>
    <xf numFmtId="177" fontId="0" fillId="8" borderId="13" xfId="0" applyNumberFormat="1" applyFill="1" applyBorder="1" applyAlignment="1">
      <alignment horizontal="left" vertical="center"/>
    </xf>
    <xf numFmtId="177" fontId="0" fillId="8" borderId="14" xfId="0" applyNumberFormat="1" applyFill="1" applyBorder="1" applyAlignment="1">
      <alignment horizontal="left" vertical="center"/>
    </xf>
    <xf numFmtId="0" fontId="1" fillId="0" borderId="14" xfId="80" applyFont="1" applyBorder="1" applyAlignment="1">
      <alignment horizontal="left" vertical="center" wrapText="1"/>
      <protection/>
    </xf>
    <xf numFmtId="177" fontId="0" fillId="8" borderId="16" xfId="0" applyNumberFormat="1" applyFill="1" applyBorder="1" applyAlignment="1">
      <alignment horizontal="left" vertical="center"/>
    </xf>
    <xf numFmtId="177" fontId="0" fillId="8" borderId="17" xfId="0" applyNumberFormat="1" applyFill="1" applyBorder="1" applyAlignment="1">
      <alignment horizontal="left" vertical="center"/>
    </xf>
    <xf numFmtId="0" fontId="1" fillId="0" borderId="17" xfId="80" applyFont="1" applyBorder="1" applyAlignment="1">
      <alignment horizontal="left" vertical="center" wrapText="1"/>
      <protection/>
    </xf>
    <xf numFmtId="0" fontId="13" fillId="18" borderId="17" xfId="0" applyFont="1" applyFill="1" applyBorder="1" applyAlignment="1">
      <alignment horizontal="right" vertical="center"/>
    </xf>
    <xf numFmtId="0" fontId="13" fillId="18" borderId="18" xfId="0" applyFont="1" applyFill="1" applyBorder="1" applyAlignment="1">
      <alignment horizontal="right" vertical="center"/>
    </xf>
    <xf numFmtId="0" fontId="1" fillId="0" borderId="0" xfId="80" applyFont="1" applyBorder="1" applyAlignment="1">
      <alignment horizontal="left" vertical="center" wrapText="1"/>
      <protection/>
    </xf>
    <xf numFmtId="0" fontId="1" fillId="0" borderId="0" xfId="80" applyFont="1" applyBorder="1" applyAlignment="1">
      <alignment horizontal="left" vertical="center"/>
      <protection/>
    </xf>
    <xf numFmtId="0" fontId="3" fillId="0" borderId="0" xfId="15" applyFont="1" applyAlignment="1">
      <alignment horizontal="right" vertical="center"/>
      <protection/>
    </xf>
    <xf numFmtId="0" fontId="0" fillId="0" borderId="0" xfId="15" applyFont="1" applyAlignment="1">
      <alignment horizontal="right" vertical="center"/>
      <protection/>
    </xf>
    <xf numFmtId="0" fontId="4"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5" fillId="0" borderId="0" xfId="15" applyFont="1" applyFill="1" applyAlignment="1">
      <alignment horizontal="center" vertical="center"/>
      <protection/>
    </xf>
    <xf numFmtId="0" fontId="13" fillId="8" borderId="0" xfId="15" applyFont="1" applyFill="1" applyAlignment="1">
      <alignment horizontal="left" vertical="center"/>
      <protection/>
    </xf>
    <xf numFmtId="0" fontId="0" fillId="8" borderId="0" xfId="15" applyFont="1" applyFill="1" applyAlignment="1">
      <alignment horizontal="right" vertical="center"/>
      <protection/>
    </xf>
    <xf numFmtId="178" fontId="16" fillId="8" borderId="10" xfId="15" applyNumberFormat="1" applyFont="1" applyFill="1" applyBorder="1" applyAlignment="1">
      <alignment horizontal="center" vertical="center"/>
      <protection/>
    </xf>
    <xf numFmtId="178" fontId="16" fillId="8" borderId="11" xfId="15" applyNumberFormat="1" applyFont="1" applyFill="1" applyBorder="1" applyAlignment="1">
      <alignment horizontal="center" vertical="center"/>
      <protection/>
    </xf>
    <xf numFmtId="178" fontId="16" fillId="8" borderId="13" xfId="15" applyNumberFormat="1" applyFont="1" applyFill="1" applyBorder="1" applyAlignment="1">
      <alignment horizontal="center" vertical="center"/>
      <protection/>
    </xf>
    <xf numFmtId="178" fontId="16" fillId="8" borderId="14" xfId="15" applyNumberFormat="1" applyFont="1" applyFill="1" applyBorder="1" applyAlignment="1">
      <alignment horizontal="center" vertical="center"/>
      <protection/>
    </xf>
    <xf numFmtId="49" fontId="16" fillId="8" borderId="14" xfId="15" applyNumberFormat="1" applyFont="1" applyFill="1" applyBorder="1" applyAlignment="1">
      <alignment horizontal="center" vertical="center" wrapText="1"/>
      <protection/>
    </xf>
    <xf numFmtId="49" fontId="16" fillId="8" borderId="19" xfId="15" applyNumberFormat="1" applyFont="1" applyFill="1" applyBorder="1" applyAlignment="1">
      <alignment horizontal="center" vertical="center"/>
      <protection/>
    </xf>
    <xf numFmtId="178" fontId="16" fillId="0" borderId="13" xfId="15" applyNumberFormat="1" applyFont="1" applyFill="1" applyBorder="1" applyAlignment="1">
      <alignment horizontal="left" vertical="center"/>
      <protection/>
    </xf>
    <xf numFmtId="0" fontId="17" fillId="18" borderId="14" xfId="0" applyFont="1" applyFill="1" applyBorder="1" applyAlignment="1">
      <alignment horizontal="center" vertical="center"/>
    </xf>
    <xf numFmtId="0" fontId="17" fillId="18" borderId="14" xfId="0" applyFont="1" applyFill="1" applyBorder="1" applyAlignment="1">
      <alignment horizontal="left" vertical="center"/>
    </xf>
    <xf numFmtId="0" fontId="17" fillId="18" borderId="20" xfId="0" applyFont="1" applyFill="1" applyBorder="1" applyAlignment="1">
      <alignment horizontal="center" vertical="center"/>
    </xf>
    <xf numFmtId="178" fontId="16" fillId="8" borderId="13" xfId="15" applyNumberFormat="1" applyFont="1" applyFill="1" applyBorder="1" applyAlignment="1">
      <alignment horizontal="left" vertical="center"/>
      <protection/>
    </xf>
    <xf numFmtId="178" fontId="18" fillId="0" borderId="13" xfId="15" applyNumberFormat="1" applyFont="1" applyFill="1" applyBorder="1" applyAlignment="1">
      <alignment horizontal="center" vertical="center"/>
      <protection/>
    </xf>
    <xf numFmtId="178" fontId="18" fillId="0" borderId="14" xfId="15" applyNumberFormat="1" applyFont="1" applyFill="1" applyBorder="1" applyAlignment="1">
      <alignment horizontal="center" vertical="center"/>
      <protection/>
    </xf>
    <xf numFmtId="178" fontId="16" fillId="0" borderId="13" xfId="15" applyNumberFormat="1" applyFont="1" applyFill="1" applyBorder="1" applyAlignment="1">
      <alignment horizontal="center" vertical="center"/>
      <protection/>
    </xf>
    <xf numFmtId="178" fontId="16" fillId="0" borderId="14" xfId="15" applyNumberFormat="1" applyFont="1" applyFill="1" applyBorder="1" applyAlignment="1">
      <alignment horizontal="center" vertical="center"/>
      <protection/>
    </xf>
    <xf numFmtId="178" fontId="16" fillId="0" borderId="14" xfId="15" applyNumberFormat="1" applyFont="1" applyFill="1" applyBorder="1" applyAlignment="1">
      <alignment horizontal="left" vertical="center"/>
      <protection/>
    </xf>
    <xf numFmtId="178" fontId="18" fillId="8" borderId="16" xfId="15" applyNumberFormat="1" applyFont="1" applyFill="1" applyBorder="1" applyAlignment="1">
      <alignment horizontal="center" vertical="center"/>
      <protection/>
    </xf>
    <xf numFmtId="0" fontId="17" fillId="18" borderId="17" xfId="0" applyFont="1" applyFill="1" applyBorder="1" applyAlignment="1">
      <alignment horizontal="center" vertical="center"/>
    </xf>
    <xf numFmtId="178" fontId="18" fillId="8" borderId="17" xfId="15" applyNumberFormat="1" applyFont="1" applyFill="1" applyBorder="1" applyAlignment="1">
      <alignment horizontal="center" vertical="center"/>
      <protection/>
    </xf>
    <xf numFmtId="0" fontId="17" fillId="18" borderId="21" xfId="0" applyFont="1" applyFill="1" applyBorder="1" applyAlignment="1">
      <alignment horizontal="center" vertical="center"/>
    </xf>
    <xf numFmtId="0" fontId="0" fillId="0" borderId="0" xfId="15" applyFont="1" applyAlignment="1">
      <alignment horizontal="left" vertical="center" wrapText="1"/>
      <protection/>
    </xf>
    <xf numFmtId="0" fontId="3" fillId="0" borderId="0" xfId="15" applyFont="1" applyBorder="1" applyAlignment="1">
      <alignment horizontal="right" vertical="center"/>
      <protection/>
    </xf>
    <xf numFmtId="0" fontId="13" fillId="8" borderId="0" xfId="15" applyFont="1" applyFill="1" applyAlignment="1">
      <alignment horizontal="right" vertical="center"/>
      <protection/>
    </xf>
    <xf numFmtId="0" fontId="0" fillId="0" borderId="0" xfId="15" applyFont="1" applyBorder="1" applyAlignment="1">
      <alignment horizontal="right" vertical="center"/>
      <protection/>
    </xf>
    <xf numFmtId="178" fontId="16" fillId="8" borderId="12" xfId="15" applyNumberFormat="1" applyFont="1" applyFill="1" applyBorder="1" applyAlignment="1">
      <alignment horizontal="center" vertical="center"/>
      <protection/>
    </xf>
    <xf numFmtId="0" fontId="4" fillId="0" borderId="0" xfId="15" applyFont="1" applyBorder="1" applyAlignment="1">
      <alignment horizontal="right" vertical="center"/>
      <protection/>
    </xf>
    <xf numFmtId="49" fontId="16" fillId="8" borderId="15" xfId="15" applyNumberFormat="1" applyFont="1" applyFill="1" applyBorder="1" applyAlignment="1">
      <alignment horizontal="center" vertical="center" wrapText="1"/>
      <protection/>
    </xf>
    <xf numFmtId="49" fontId="16" fillId="8" borderId="22" xfId="15" applyNumberFormat="1" applyFont="1" applyFill="1" applyBorder="1" applyAlignment="1">
      <alignment horizontal="center" vertical="center"/>
      <protection/>
    </xf>
    <xf numFmtId="0" fontId="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19" fillId="0" borderId="0" xfId="0" applyFont="1" applyFill="1" applyAlignment="1">
      <alignment horizontal="center" vertical="center"/>
    </xf>
    <xf numFmtId="0" fontId="0" fillId="8" borderId="0" xfId="0" applyFill="1" applyAlignment="1">
      <alignment horizontal="right" vertical="center"/>
    </xf>
    <xf numFmtId="0" fontId="7" fillId="8" borderId="0" xfId="0" applyFont="1" applyFill="1" applyAlignment="1">
      <alignment horizontal="center" vertical="center"/>
    </xf>
    <xf numFmtId="178" fontId="1" fillId="8" borderId="10" xfId="0" applyNumberFormat="1" applyFont="1" applyFill="1" applyBorder="1" applyAlignment="1">
      <alignment horizontal="center" vertical="center" wrapText="1"/>
    </xf>
    <xf numFmtId="178" fontId="1" fillId="8" borderId="11" xfId="0" applyNumberFormat="1" applyFont="1" applyFill="1" applyBorder="1" applyAlignment="1">
      <alignment horizontal="center" vertical="center" wrapText="1"/>
    </xf>
    <xf numFmtId="178" fontId="1" fillId="8" borderId="13" xfId="0" applyNumberFormat="1" applyFont="1" applyFill="1" applyBorder="1" applyAlignment="1">
      <alignment horizontal="center" vertical="center" wrapText="1"/>
    </xf>
    <xf numFmtId="178" fontId="1" fillId="8" borderId="14" xfId="0" applyNumberFormat="1" applyFont="1" applyFill="1" applyBorder="1" applyAlignment="1">
      <alignment horizontal="center" vertical="center" wrapText="1"/>
    </xf>
    <xf numFmtId="178" fontId="8" fillId="8" borderId="13" xfId="0" applyNumberFormat="1" applyFont="1" applyFill="1" applyBorder="1" applyAlignment="1">
      <alignment horizontal="center" vertical="center" wrapText="1"/>
    </xf>
    <xf numFmtId="178" fontId="8" fillId="8" borderId="14" xfId="0" applyNumberFormat="1" applyFont="1" applyFill="1" applyBorder="1" applyAlignment="1">
      <alignment horizontal="center" vertical="center" wrapText="1"/>
    </xf>
    <xf numFmtId="49" fontId="1" fillId="8" borderId="13" xfId="0" applyNumberFormat="1" applyFont="1" applyFill="1" applyBorder="1" applyAlignment="1">
      <alignment horizontal="center" vertical="center"/>
    </xf>
    <xf numFmtId="49" fontId="1" fillId="8" borderId="14" xfId="0" applyNumberFormat="1" applyFont="1" applyFill="1" applyBorder="1" applyAlignment="1">
      <alignment horizontal="center" vertical="center"/>
    </xf>
    <xf numFmtId="178" fontId="1" fillId="8" borderId="13" xfId="0" applyNumberFormat="1" applyFont="1" applyFill="1" applyBorder="1" applyAlignment="1">
      <alignment horizontal="center" vertical="center"/>
    </xf>
    <xf numFmtId="178" fontId="1" fillId="8" borderId="14" xfId="0" applyNumberFormat="1" applyFont="1" applyFill="1" applyBorder="1" applyAlignment="1">
      <alignment horizontal="center" vertical="center"/>
    </xf>
    <xf numFmtId="178" fontId="1" fillId="0" borderId="14" xfId="0" applyNumberFormat="1" applyFont="1" applyFill="1" applyBorder="1" applyAlignment="1">
      <alignment horizontal="right" vertical="center"/>
    </xf>
    <xf numFmtId="178" fontId="1" fillId="0" borderId="14" xfId="0" applyNumberFormat="1" applyFont="1" applyFill="1" applyBorder="1" applyAlignment="1">
      <alignment horizontal="left" vertical="center"/>
    </xf>
    <xf numFmtId="178" fontId="1" fillId="0" borderId="17" xfId="0" applyNumberFormat="1" applyFont="1" applyFill="1" applyBorder="1" applyAlignment="1">
      <alignment horizontal="left" vertical="center"/>
    </xf>
    <xf numFmtId="178" fontId="1" fillId="0" borderId="17" xfId="0" applyNumberFormat="1"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178" fontId="1"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1" fillId="8" borderId="15" xfId="0" applyNumberFormat="1" applyFont="1" applyFill="1" applyBorder="1" applyAlignment="1">
      <alignment horizontal="center" vertical="center" wrapText="1"/>
    </xf>
    <xf numFmtId="49" fontId="1" fillId="8"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1" fillId="0" borderId="15" xfId="0" applyNumberFormat="1" applyFont="1" applyFill="1" applyBorder="1" applyAlignment="1">
      <alignment horizontal="right" vertical="center"/>
    </xf>
    <xf numFmtId="0" fontId="0" fillId="0" borderId="0" xfId="0" applyBorder="1" applyAlignment="1">
      <alignment horizontal="right" vertical="center"/>
    </xf>
    <xf numFmtId="178" fontId="1" fillId="0" borderId="18" xfId="0" applyNumberFormat="1" applyFont="1" applyFill="1" applyBorder="1" applyAlignment="1">
      <alignment horizontal="right" vertical="center"/>
    </xf>
    <xf numFmtId="0" fontId="9" fillId="0" borderId="0" xfId="0" applyFont="1" applyFill="1" applyAlignment="1">
      <alignment horizontal="left" vertical="center"/>
    </xf>
    <xf numFmtId="178" fontId="1" fillId="0" borderId="11"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178" fontId="4" fillId="0" borderId="14" xfId="0" applyNumberFormat="1" applyFont="1" applyFill="1" applyBorder="1" applyAlignment="1">
      <alignment horizontal="right" vertical="center"/>
    </xf>
    <xf numFmtId="178" fontId="4" fillId="0" borderId="17" xfId="0" applyNumberFormat="1" applyFont="1" applyFill="1" applyBorder="1" applyAlignment="1">
      <alignment horizontal="right" vertical="center"/>
    </xf>
    <xf numFmtId="0" fontId="0" fillId="0" borderId="0" xfId="0" applyAlignment="1">
      <alignment vertical="center"/>
    </xf>
    <xf numFmtId="178" fontId="4" fillId="0" borderId="15" xfId="0" applyNumberFormat="1" applyFont="1" applyFill="1" applyBorder="1" applyAlignment="1">
      <alignment horizontal="right" vertical="center"/>
    </xf>
    <xf numFmtId="178" fontId="4" fillId="0" borderId="18" xfId="0" applyNumberFormat="1" applyFont="1" applyFill="1" applyBorder="1" applyAlignment="1">
      <alignment horizontal="right" vertical="center"/>
    </xf>
    <xf numFmtId="0" fontId="20" fillId="0" borderId="0" xfId="0" applyFont="1" applyFill="1" applyAlignment="1">
      <alignment/>
    </xf>
    <xf numFmtId="0" fontId="0" fillId="0" borderId="0" xfId="0" applyFont="1" applyFill="1" applyAlignment="1">
      <alignment horizontal="left" vertical="center"/>
    </xf>
    <xf numFmtId="0" fontId="4" fillId="0" borderId="0" xfId="0" applyFont="1" applyFill="1" applyAlignment="1">
      <alignment horizontal="center" vertical="center"/>
    </xf>
    <xf numFmtId="0" fontId="21" fillId="0" borderId="0" xfId="0" applyNumberFormat="1" applyFont="1" applyFill="1" applyAlignment="1" applyProtection="1">
      <alignment horizontal="center" vertical="center" wrapText="1"/>
      <protection/>
    </xf>
    <xf numFmtId="0" fontId="22" fillId="0" borderId="0" xfId="0" applyFont="1" applyFill="1" applyAlignment="1">
      <alignment vertical="top"/>
    </xf>
    <xf numFmtId="0" fontId="3" fillId="0" borderId="0" xfId="0" applyNumberFormat="1" applyFont="1" applyFill="1" applyAlignment="1">
      <alignment horizontal="left" vertical="center"/>
    </xf>
    <xf numFmtId="0" fontId="3" fillId="0" borderId="0" xfId="0" applyFont="1" applyFill="1" applyAlignment="1">
      <alignment horizontal="right"/>
    </xf>
    <xf numFmtId="0" fontId="3" fillId="0" borderId="0" xfId="0" applyNumberFormat="1" applyFont="1" applyFill="1" applyBorder="1" applyAlignment="1">
      <alignment horizontal="right" vertical="center"/>
    </xf>
    <xf numFmtId="0" fontId="0" fillId="0" borderId="0" xfId="0" applyFont="1" applyFill="1" applyAlignment="1">
      <alignment horizontal="right"/>
    </xf>
    <xf numFmtId="0" fontId="3" fillId="0" borderId="10" xfId="38" applyNumberFormat="1" applyFont="1" applyFill="1" applyBorder="1" applyAlignment="1" applyProtection="1">
      <alignment horizontal="center" vertical="center" wrapText="1"/>
      <protection/>
    </xf>
    <xf numFmtId="0" fontId="3" fillId="0" borderId="11" xfId="38" applyNumberFormat="1" applyFont="1" applyFill="1" applyBorder="1" applyAlignment="1" applyProtection="1">
      <alignment horizontal="center" vertical="center" wrapText="1"/>
      <protection/>
    </xf>
    <xf numFmtId="0" fontId="3" fillId="0" borderId="12"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23" fillId="18" borderId="13" xfId="0" applyFont="1" applyFill="1" applyBorder="1" applyAlignment="1">
      <alignment horizontal="center" vertical="center"/>
    </xf>
    <xf numFmtId="0" fontId="23" fillId="18" borderId="14" xfId="0" applyFont="1" applyFill="1" applyBorder="1" applyAlignment="1">
      <alignment horizontal="center" vertical="center"/>
    </xf>
    <xf numFmtId="0" fontId="23" fillId="18" borderId="15" xfId="0" applyFont="1" applyFill="1" applyBorder="1" applyAlignment="1">
      <alignment horizontal="center" vertical="center"/>
    </xf>
    <xf numFmtId="0" fontId="8" fillId="0" borderId="0" xfId="0" applyFont="1" applyFill="1" applyAlignment="1">
      <alignment vertical="center"/>
    </xf>
    <xf numFmtId="178" fontId="3" fillId="0" borderId="13" xfId="15" applyNumberFormat="1" applyFont="1" applyFill="1" applyBorder="1" applyAlignment="1">
      <alignment horizontal="left" vertical="center"/>
      <protection/>
    </xf>
    <xf numFmtId="179" fontId="0" fillId="0" borderId="14" xfId="38" applyNumberFormat="1" applyFont="1" applyFill="1" applyBorder="1" applyAlignment="1">
      <alignment wrapText="1"/>
      <protection/>
    </xf>
    <xf numFmtId="178" fontId="3" fillId="8" borderId="14" xfId="15" applyNumberFormat="1" applyFont="1" applyFill="1" applyBorder="1" applyAlignment="1">
      <alignment horizontal="left" vertical="center"/>
      <protection/>
    </xf>
    <xf numFmtId="179" fontId="0" fillId="0" borderId="15" xfId="38" applyNumberFormat="1" applyFont="1" applyFill="1" applyBorder="1" applyAlignment="1" applyProtection="1">
      <alignment horizontal="right" vertical="center" wrapText="1"/>
      <protection/>
    </xf>
    <xf numFmtId="178" fontId="3" fillId="8" borderId="13" xfId="15" applyNumberFormat="1" applyFont="1" applyFill="1" applyBorder="1" applyAlignment="1">
      <alignment horizontal="left" vertical="center"/>
      <protection/>
    </xf>
    <xf numFmtId="179" fontId="0" fillId="0" borderId="14" xfId="38" applyNumberFormat="1" applyFont="1" applyFill="1" applyBorder="1" applyAlignment="1" applyProtection="1">
      <alignment horizontal="right" vertical="center" wrapText="1"/>
      <protection/>
    </xf>
    <xf numFmtId="0" fontId="13" fillId="0" borderId="0" xfId="0" applyFont="1" applyFill="1" applyAlignment="1">
      <alignment vertical="center"/>
    </xf>
    <xf numFmtId="178" fontId="3" fillId="0" borderId="14" xfId="15" applyNumberFormat="1" applyFont="1" applyFill="1" applyBorder="1" applyAlignment="1">
      <alignment horizontal="left" vertical="center"/>
      <protection/>
    </xf>
    <xf numFmtId="0" fontId="4" fillId="0" borderId="0" xfId="0" applyFont="1" applyFill="1" applyAlignment="1">
      <alignment vertical="center"/>
    </xf>
    <xf numFmtId="0" fontId="3" fillId="0" borderId="13" xfId="38" applyNumberFormat="1" applyFont="1" applyFill="1" applyBorder="1" applyAlignment="1" applyProtection="1">
      <alignment horizontal="left" vertical="center" wrapText="1"/>
      <protection/>
    </xf>
    <xf numFmtId="0" fontId="3" fillId="0" borderId="13" xfId="38" applyFont="1" applyFill="1" applyBorder="1" applyAlignment="1">
      <alignment vertical="center"/>
      <protection/>
    </xf>
    <xf numFmtId="0" fontId="3" fillId="0" borderId="13" xfId="38" applyNumberFormat="1" applyFont="1" applyFill="1" applyBorder="1" applyAlignment="1" applyProtection="1">
      <alignment horizontal="center" vertical="center"/>
      <protection/>
    </xf>
    <xf numFmtId="0" fontId="3" fillId="0" borderId="14" xfId="38"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wrapText="1"/>
      <protection/>
    </xf>
    <xf numFmtId="179" fontId="3" fillId="0" borderId="14" xfId="38" applyNumberFormat="1" applyFont="1" applyFill="1" applyBorder="1" applyAlignment="1" applyProtection="1">
      <alignment horizontal="right" vertical="center" wrapText="1"/>
      <protection/>
    </xf>
    <xf numFmtId="0" fontId="3" fillId="0" borderId="16" xfId="0" applyNumberFormat="1" applyFont="1" applyFill="1" applyBorder="1" applyAlignment="1" applyProtection="1">
      <alignment horizontal="center" vertical="center"/>
      <protection/>
    </xf>
    <xf numFmtId="0" fontId="23" fillId="18" borderId="17" xfId="0" applyFont="1" applyFill="1" applyBorder="1" applyAlignment="1">
      <alignment horizontal="center" vertical="center"/>
    </xf>
    <xf numFmtId="179" fontId="0" fillId="0" borderId="17" xfId="38" applyNumberFormat="1" applyFont="1" applyFill="1" applyBorder="1" applyAlignment="1" applyProtection="1">
      <alignment horizontal="right" vertical="center" wrapText="1"/>
      <protection/>
    </xf>
    <xf numFmtId="0" fontId="3" fillId="0" borderId="17" xfId="0" applyNumberFormat="1" applyFont="1" applyFill="1" applyBorder="1" applyAlignment="1" applyProtection="1">
      <alignment horizontal="center" vertical="center"/>
      <protection/>
    </xf>
    <xf numFmtId="179" fontId="0" fillId="0" borderId="18" xfId="38" applyNumberFormat="1" applyFont="1" applyFill="1" applyBorder="1" applyAlignment="1" applyProtection="1">
      <alignment horizontal="right" vertical="center" wrapText="1"/>
      <protection/>
    </xf>
    <xf numFmtId="0" fontId="0" fillId="0" borderId="0" xfId="0" applyFont="1" applyFill="1" applyAlignment="1">
      <alignment/>
    </xf>
    <xf numFmtId="0" fontId="13" fillId="0" borderId="0" xfId="0" applyFont="1" applyFill="1" applyAlignment="1">
      <alignment/>
    </xf>
    <xf numFmtId="0" fontId="4" fillId="0" borderId="0" xfId="0" applyFont="1" applyFill="1" applyAlignment="1">
      <alignment/>
    </xf>
    <xf numFmtId="0" fontId="0" fillId="0" borderId="0" xfId="42">
      <alignment/>
      <protection/>
    </xf>
    <xf numFmtId="0" fontId="0" fillId="0" borderId="0" xfId="79" applyAlignment="1">
      <alignment horizontal="left" vertical="center"/>
      <protection/>
    </xf>
    <xf numFmtId="0" fontId="24" fillId="0" borderId="0" xfId="79" applyFont="1" applyBorder="1" applyAlignment="1">
      <alignment horizontal="left" vertical="center"/>
      <protection/>
    </xf>
    <xf numFmtId="0" fontId="0" fillId="0" borderId="0" xfId="79" applyBorder="1" applyAlignment="1">
      <alignment horizontal="left" vertical="center"/>
      <protection/>
    </xf>
    <xf numFmtId="0" fontId="25" fillId="0" borderId="0" xfId="79" applyNumberFormat="1" applyFont="1" applyFill="1" applyBorder="1" applyAlignment="1">
      <alignment horizontal="center" vertical="center"/>
      <protection/>
    </xf>
    <xf numFmtId="0" fontId="26" fillId="0" borderId="0" xfId="79" applyNumberFormat="1" applyFont="1" applyFill="1" applyBorder="1" applyAlignment="1">
      <alignment horizontal="center" vertical="center"/>
      <protection/>
    </xf>
    <xf numFmtId="0" fontId="27" fillId="0" borderId="0" xfId="79" applyFont="1" applyBorder="1" applyAlignment="1">
      <alignment horizontal="center" vertical="center"/>
      <protection/>
    </xf>
    <xf numFmtId="0" fontId="28" fillId="0" borderId="0" xfId="79" applyFont="1" applyFill="1" applyBorder="1" applyAlignment="1">
      <alignment vertical="center"/>
      <protection/>
    </xf>
    <xf numFmtId="0" fontId="29" fillId="0" borderId="0" xfId="79" applyFont="1" applyFill="1" applyBorder="1" applyAlignment="1">
      <alignment vertical="center"/>
      <protection/>
    </xf>
    <xf numFmtId="178" fontId="3" fillId="8" borderId="14" xfId="15" applyNumberFormat="1" applyFont="1" applyFill="1" applyBorder="1" applyAlignment="1" quotePrefix="1">
      <alignment horizontal="left" vertical="center"/>
      <protection/>
    </xf>
    <xf numFmtId="178" fontId="1" fillId="8" borderId="10" xfId="0" applyNumberFormat="1" applyFont="1" applyFill="1" applyBorder="1" applyAlignment="1" quotePrefix="1">
      <alignment horizontal="center" vertical="center" wrapText="1"/>
    </xf>
    <xf numFmtId="178" fontId="1" fillId="8" borderId="11" xfId="0" applyNumberFormat="1" applyFont="1" applyFill="1" applyBorder="1" applyAlignment="1" quotePrefix="1">
      <alignment horizontal="center" vertical="center" wrapText="1"/>
    </xf>
    <xf numFmtId="178" fontId="1" fillId="0" borderId="11" xfId="0" applyNumberFormat="1" applyFont="1" applyFill="1" applyBorder="1" applyAlignment="1" quotePrefix="1">
      <alignment horizontal="center" vertical="center" wrapText="1"/>
    </xf>
    <xf numFmtId="178" fontId="1" fillId="8" borderId="12" xfId="0" applyNumberFormat="1" applyFont="1" applyFill="1" applyBorder="1" applyAlignment="1" quotePrefix="1">
      <alignment horizontal="center" vertical="center" wrapText="1"/>
    </xf>
    <xf numFmtId="178" fontId="1" fillId="8" borderId="14" xfId="0" applyNumberFormat="1" applyFont="1" applyFill="1" applyBorder="1" applyAlignment="1" quotePrefix="1">
      <alignment horizontal="center" vertical="center" wrapText="1"/>
    </xf>
    <xf numFmtId="178" fontId="1" fillId="8" borderId="13" xfId="0" applyNumberFormat="1" applyFont="1" applyFill="1" applyBorder="1" applyAlignment="1" quotePrefix="1">
      <alignment horizontal="center" vertical="center"/>
    </xf>
    <xf numFmtId="178" fontId="1" fillId="8" borderId="14" xfId="0" applyNumberFormat="1" applyFont="1" applyFill="1" applyBorder="1" applyAlignment="1" quotePrefix="1">
      <alignment horizontal="center" vertical="center"/>
    </xf>
    <xf numFmtId="49" fontId="1" fillId="8" borderId="13" xfId="0" applyNumberFormat="1" applyFont="1" applyFill="1" applyBorder="1" applyAlignment="1" quotePrefix="1">
      <alignment horizontal="center" vertical="center"/>
    </xf>
    <xf numFmtId="49" fontId="1" fillId="8" borderId="14" xfId="0" applyNumberFormat="1" applyFont="1" applyFill="1" applyBorder="1" applyAlignment="1" quotePrefix="1">
      <alignment horizontal="center" vertical="center"/>
    </xf>
    <xf numFmtId="178" fontId="16" fillId="8" borderId="10" xfId="15" applyNumberFormat="1" applyFont="1" applyFill="1" applyBorder="1" applyAlignment="1" quotePrefix="1">
      <alignment horizontal="center" vertical="center"/>
      <protection/>
    </xf>
    <xf numFmtId="178" fontId="16" fillId="8" borderId="11" xfId="15" applyNumberFormat="1" applyFont="1" applyFill="1" applyBorder="1" applyAlignment="1" quotePrefix="1">
      <alignment horizontal="center" vertical="center"/>
      <protection/>
    </xf>
    <xf numFmtId="178" fontId="16" fillId="8" borderId="13" xfId="15" applyNumberFormat="1" applyFont="1" applyFill="1" applyBorder="1" applyAlignment="1" quotePrefix="1">
      <alignment horizontal="center" vertical="center"/>
      <protection/>
    </xf>
    <xf numFmtId="178" fontId="16" fillId="8" borderId="14" xfId="15" applyNumberFormat="1" applyFont="1" applyFill="1" applyBorder="1" applyAlignment="1" quotePrefix="1">
      <alignment horizontal="center" vertical="center"/>
      <protection/>
    </xf>
    <xf numFmtId="178" fontId="16" fillId="0" borderId="13" xfId="15" applyNumberFormat="1" applyFont="1" applyFill="1" applyBorder="1" applyAlignment="1" quotePrefix="1">
      <alignment horizontal="left" vertical="center"/>
      <protection/>
    </xf>
    <xf numFmtId="178" fontId="18" fillId="0" borderId="13" xfId="15" applyNumberFormat="1" applyFont="1" applyFill="1" applyBorder="1" applyAlignment="1" quotePrefix="1">
      <alignment horizontal="center" vertical="center"/>
      <protection/>
    </xf>
    <xf numFmtId="178" fontId="18" fillId="0" borderId="14" xfId="15" applyNumberFormat="1" applyFont="1" applyFill="1" applyBorder="1" applyAlignment="1" quotePrefix="1">
      <alignment horizontal="center" vertical="center"/>
      <protection/>
    </xf>
    <xf numFmtId="178" fontId="18" fillId="8" borderId="16" xfId="15" applyNumberFormat="1" applyFont="1" applyFill="1" applyBorder="1" applyAlignment="1" quotePrefix="1">
      <alignment horizontal="center" vertical="center"/>
      <protection/>
    </xf>
    <xf numFmtId="178" fontId="18" fillId="8" borderId="17" xfId="15"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事业单位部门决算报表（讨论稿） 2" xfId="80"/>
    <cellStyle name="好_5.中央部门决算（草案)-1" xfId="81"/>
    <cellStyle name="好_出版署2010年度中央部门决算草案" xfId="82"/>
    <cellStyle name="好_全国友协2010年度中央部门决算（草案）" xfId="83"/>
    <cellStyle name="好_司法部2010年度中央部门决算（草案）报" xfId="84"/>
    <cellStyle name="样式 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2" sqref="D12"/>
    </sheetView>
  </sheetViews>
  <sheetFormatPr defaultColWidth="9.00390625" defaultRowHeight="14.25"/>
  <cols>
    <col min="1" max="1" width="10.50390625" style="211" customWidth="1"/>
    <col min="2" max="2" width="30.00390625" style="211" customWidth="1"/>
    <col min="3" max="3" width="9.25390625" style="211" customWidth="1"/>
    <col min="4" max="4" width="28.00390625" style="211" customWidth="1"/>
    <col min="5" max="6" width="9.00390625" style="211" customWidth="1"/>
    <col min="7" max="7" width="11.25390625" style="211" customWidth="1"/>
    <col min="8" max="8" width="9.00390625" style="211" customWidth="1"/>
    <col min="9" max="16384" width="9.00390625" style="211" customWidth="1"/>
  </cols>
  <sheetData>
    <row r="1" spans="1:8" s="210" customFormat="1" ht="18.75">
      <c r="A1" s="212" t="s">
        <v>0</v>
      </c>
      <c r="B1" s="213"/>
      <c r="C1" s="213"/>
      <c r="D1" s="213"/>
      <c r="E1" s="213"/>
      <c r="F1" s="213"/>
      <c r="G1" s="212"/>
      <c r="H1" s="213"/>
    </row>
    <row r="2" spans="1:8" s="210" customFormat="1" ht="14.25">
      <c r="A2" s="213"/>
      <c r="B2" s="213"/>
      <c r="C2" s="213"/>
      <c r="D2" s="213"/>
      <c r="E2" s="213"/>
      <c r="F2" s="213"/>
      <c r="G2" s="213"/>
      <c r="H2" s="213"/>
    </row>
    <row r="3" spans="1:8" s="210" customFormat="1" ht="30" customHeight="1">
      <c r="A3" s="213"/>
      <c r="B3" s="213"/>
      <c r="C3" s="213"/>
      <c r="D3" s="213"/>
      <c r="E3" s="213"/>
      <c r="F3" s="213"/>
      <c r="G3" s="213"/>
      <c r="H3" s="213"/>
    </row>
    <row r="4" spans="1:8" s="210" customFormat="1" ht="30" customHeight="1">
      <c r="A4" s="213"/>
      <c r="B4" s="213"/>
      <c r="C4" s="213"/>
      <c r="D4" s="213"/>
      <c r="E4" s="213"/>
      <c r="F4" s="213"/>
      <c r="G4" s="213"/>
      <c r="H4" s="213"/>
    </row>
    <row r="5" spans="1:8" s="210" customFormat="1" ht="35.25" customHeight="1">
      <c r="A5" s="214"/>
      <c r="B5" s="214"/>
      <c r="C5" s="214"/>
      <c r="D5" s="214"/>
      <c r="E5" s="214"/>
      <c r="F5" s="214"/>
      <c r="G5" s="214"/>
      <c r="H5" s="214"/>
    </row>
    <row r="6" spans="1:8" s="210" customFormat="1" ht="67.5" customHeight="1">
      <c r="A6" s="215" t="s">
        <v>1</v>
      </c>
      <c r="B6" s="215"/>
      <c r="C6" s="215"/>
      <c r="D6" s="215"/>
      <c r="E6" s="215"/>
      <c r="F6" s="215"/>
      <c r="G6" s="215"/>
      <c r="H6" s="215"/>
    </row>
    <row r="7" spans="1:8" s="210" customFormat="1" ht="14.25">
      <c r="A7" s="213"/>
      <c r="B7" s="213"/>
      <c r="C7" s="213"/>
      <c r="D7" s="213"/>
      <c r="E7" s="213"/>
      <c r="F7" s="213"/>
      <c r="G7" s="213"/>
      <c r="H7" s="213"/>
    </row>
    <row r="8" spans="1:8" s="210" customFormat="1" ht="14.25">
      <c r="A8" s="213"/>
      <c r="B8" s="213"/>
      <c r="C8" s="213"/>
      <c r="D8" s="213"/>
      <c r="E8" s="213"/>
      <c r="F8" s="213"/>
      <c r="G8" s="213"/>
      <c r="H8" s="213"/>
    </row>
    <row r="9" spans="1:8" s="210" customFormat="1" ht="14.25">
      <c r="A9" s="213"/>
      <c r="B9" s="213"/>
      <c r="C9" s="213"/>
      <c r="D9" s="213"/>
      <c r="E9" s="213"/>
      <c r="F9" s="213"/>
      <c r="G9" s="213"/>
      <c r="H9" s="213"/>
    </row>
    <row r="10" spans="1:8" s="210" customFormat="1" ht="14.25">
      <c r="A10" s="213"/>
      <c r="B10" s="213"/>
      <c r="C10" s="213"/>
      <c r="D10" s="213"/>
      <c r="E10" s="213"/>
      <c r="F10" s="213"/>
      <c r="G10" s="213"/>
      <c r="H10" s="213"/>
    </row>
    <row r="11" spans="1:8" s="210" customFormat="1" ht="14.25">
      <c r="A11" s="213"/>
      <c r="B11" s="213"/>
      <c r="C11" s="213"/>
      <c r="D11" s="213"/>
      <c r="E11" s="213"/>
      <c r="F11" s="213"/>
      <c r="G11" s="213"/>
      <c r="H11" s="213"/>
    </row>
    <row r="12" spans="1:8" s="210" customFormat="1" ht="14.25">
      <c r="A12" s="213"/>
      <c r="B12" s="213"/>
      <c r="C12" s="213"/>
      <c r="D12" s="213"/>
      <c r="E12" s="213"/>
      <c r="F12" s="213"/>
      <c r="G12" s="213"/>
      <c r="H12" s="213"/>
    </row>
    <row r="13" spans="1:8" s="210" customFormat="1" ht="14.25">
      <c r="A13" s="213"/>
      <c r="B13" s="213"/>
      <c r="C13" s="213"/>
      <c r="D13" s="213"/>
      <c r="E13" s="213"/>
      <c r="F13" s="213"/>
      <c r="G13" s="213"/>
      <c r="H13" s="213"/>
    </row>
    <row r="14" spans="1:8" s="210" customFormat="1" ht="24">
      <c r="A14" s="216"/>
      <c r="B14" s="216"/>
      <c r="C14" s="216"/>
      <c r="D14" s="216"/>
      <c r="E14" s="216"/>
      <c r="F14" s="216"/>
      <c r="G14" s="216"/>
      <c r="H14" s="216"/>
    </row>
    <row r="15" spans="1:8" s="210" customFormat="1" ht="35.25" customHeight="1">
      <c r="A15" s="217"/>
      <c r="B15" s="217"/>
      <c r="C15" s="217"/>
      <c r="D15" s="217"/>
      <c r="E15" s="217"/>
      <c r="F15" s="217"/>
      <c r="G15" s="217"/>
      <c r="H15" s="217"/>
    </row>
    <row r="16" spans="1:8" s="210" customFormat="1" ht="36" customHeight="1">
      <c r="A16" s="218"/>
      <c r="B16" s="218"/>
      <c r="C16" s="218"/>
      <c r="D16" s="218"/>
      <c r="E16" s="218"/>
      <c r="F16" s="218"/>
      <c r="G16" s="218"/>
      <c r="H16" s="218"/>
    </row>
    <row r="17" spans="1:8" s="210" customFormat="1" ht="14.25">
      <c r="A17" s="213"/>
      <c r="B17" s="213"/>
      <c r="C17" s="213"/>
      <c r="D17" s="213"/>
      <c r="E17" s="213"/>
      <c r="F17" s="213"/>
      <c r="G17" s="213"/>
      <c r="H17" s="213"/>
    </row>
    <row r="18" spans="1:8" s="210" customFormat="1" ht="14.25">
      <c r="A18" s="213"/>
      <c r="B18" s="213"/>
      <c r="C18" s="213"/>
      <c r="D18" s="213"/>
      <c r="E18" s="213"/>
      <c r="F18" s="213"/>
      <c r="G18" s="213"/>
      <c r="H18" s="213"/>
    </row>
  </sheetData>
  <sheetProtection/>
  <mergeCells count="3">
    <mergeCell ref="A5:H5"/>
    <mergeCell ref="A6:H6"/>
    <mergeCell ref="A14:H14"/>
  </mergeCells>
  <printOptions/>
  <pageMargins left="0.71" right="0.7900000000000001" top="0.98"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zoomScale="80" zoomScaleNormal="80" zoomScaleSheetLayoutView="100" workbookViewId="0" topLeftCell="A1">
      <selection activeCell="D15" sqref="D15"/>
    </sheetView>
  </sheetViews>
  <sheetFormatPr defaultColWidth="7.00390625" defaultRowHeight="18" customHeight="1"/>
  <cols>
    <col min="1" max="1" width="42.875" style="170" customWidth="1"/>
    <col min="2" max="2" width="6.375" style="170" customWidth="1"/>
    <col min="3" max="3" width="15.625" style="170" customWidth="1"/>
    <col min="4" max="4" width="41.50390625" style="170" customWidth="1"/>
    <col min="5" max="5" width="6.375" style="170" customWidth="1"/>
    <col min="6" max="6" width="15.625" style="170" customWidth="1"/>
    <col min="7" max="149" width="6.75390625" style="170" customWidth="1"/>
    <col min="150" max="242" width="6.875" style="170" customWidth="1"/>
    <col min="243" max="16384" width="7.00390625" style="170" customWidth="1"/>
  </cols>
  <sheetData>
    <row r="1" spans="1:241" ht="22.5" customHeight="1">
      <c r="A1" s="9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row>
    <row r="2" spans="1:256" s="90" customFormat="1" ht="42.75" customHeight="1">
      <c r="A2" s="173" t="s">
        <v>2</v>
      </c>
      <c r="B2" s="173"/>
      <c r="C2" s="173"/>
      <c r="D2" s="173"/>
      <c r="E2" s="173"/>
      <c r="F2" s="173"/>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0"/>
      <c r="IJ2" s="170"/>
      <c r="IK2" s="170"/>
      <c r="IL2" s="170"/>
      <c r="IM2" s="170"/>
      <c r="IN2" s="170"/>
      <c r="IO2" s="170"/>
      <c r="IP2" s="170"/>
      <c r="IQ2" s="170"/>
      <c r="IR2" s="170"/>
      <c r="IS2" s="170"/>
      <c r="IT2" s="170"/>
      <c r="IU2" s="170"/>
      <c r="IV2" s="170"/>
    </row>
    <row r="3" spans="1:242" ht="20.25" customHeight="1">
      <c r="A3" s="175" t="s">
        <v>3</v>
      </c>
      <c r="B3" s="176"/>
      <c r="C3" s="176"/>
      <c r="D3" s="176"/>
      <c r="E3" s="176"/>
      <c r="F3" s="177" t="s">
        <v>4</v>
      </c>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row>
    <row r="4" spans="1:242" ht="32.25" customHeight="1">
      <c r="A4" s="179" t="s">
        <v>5</v>
      </c>
      <c r="B4" s="180"/>
      <c r="C4" s="180"/>
      <c r="D4" s="180" t="s">
        <v>6</v>
      </c>
      <c r="E4" s="180"/>
      <c r="F4" s="181"/>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row>
    <row r="5" spans="1:242" ht="32.25" customHeight="1">
      <c r="A5" s="183" t="s">
        <v>7</v>
      </c>
      <c r="B5" s="184" t="s">
        <v>8</v>
      </c>
      <c r="C5" s="184" t="s">
        <v>9</v>
      </c>
      <c r="D5" s="184" t="s">
        <v>7</v>
      </c>
      <c r="E5" s="184" t="s">
        <v>8</v>
      </c>
      <c r="F5" s="185" t="s">
        <v>9</v>
      </c>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row>
    <row r="6" spans="1:256" s="92" customFormat="1" ht="32.25" customHeight="1">
      <c r="A6" s="183" t="s">
        <v>10</v>
      </c>
      <c r="B6" s="184" t="s">
        <v>11</v>
      </c>
      <c r="C6" s="184" t="s">
        <v>12</v>
      </c>
      <c r="D6" s="184" t="s">
        <v>10</v>
      </c>
      <c r="E6" s="184" t="s">
        <v>11</v>
      </c>
      <c r="F6" s="185" t="s">
        <v>13</v>
      </c>
      <c r="G6" s="186"/>
      <c r="H6" s="186"/>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170"/>
      <c r="IJ6" s="170"/>
      <c r="IK6" s="170"/>
      <c r="IL6" s="170"/>
      <c r="IM6" s="170"/>
      <c r="IN6" s="170"/>
      <c r="IO6" s="170"/>
      <c r="IP6" s="170"/>
      <c r="IQ6" s="170"/>
      <c r="IR6" s="170"/>
      <c r="IS6" s="170"/>
      <c r="IT6" s="170"/>
      <c r="IU6" s="170"/>
      <c r="IV6" s="170"/>
    </row>
    <row r="7" spans="1:256" s="92" customFormat="1" ht="32.25" customHeight="1">
      <c r="A7" s="187" t="s">
        <v>14</v>
      </c>
      <c r="B7" s="184" t="s">
        <v>12</v>
      </c>
      <c r="C7" s="188">
        <v>66057194</v>
      </c>
      <c r="D7" s="219" t="s">
        <v>15</v>
      </c>
      <c r="E7" s="184">
        <v>28</v>
      </c>
      <c r="F7" s="190">
        <v>5860099.81</v>
      </c>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170"/>
      <c r="IJ7" s="170"/>
      <c r="IK7" s="170"/>
      <c r="IL7" s="170"/>
      <c r="IM7" s="170"/>
      <c r="IN7" s="170"/>
      <c r="IO7" s="170"/>
      <c r="IP7" s="170"/>
      <c r="IQ7" s="170"/>
      <c r="IR7" s="170"/>
      <c r="IS7" s="170"/>
      <c r="IT7" s="170"/>
      <c r="IU7" s="170"/>
      <c r="IV7" s="170"/>
    </row>
    <row r="8" spans="1:256" s="92" customFormat="1" ht="32.25" customHeight="1">
      <c r="A8" s="191" t="s">
        <v>16</v>
      </c>
      <c r="B8" s="184" t="s">
        <v>13</v>
      </c>
      <c r="C8" s="188">
        <v>0</v>
      </c>
      <c r="D8" s="189" t="s">
        <v>17</v>
      </c>
      <c r="E8" s="184">
        <v>29</v>
      </c>
      <c r="F8" s="190">
        <v>0</v>
      </c>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170"/>
      <c r="IJ8" s="170"/>
      <c r="IK8" s="170"/>
      <c r="IL8" s="170"/>
      <c r="IM8" s="170"/>
      <c r="IN8" s="170"/>
      <c r="IO8" s="170"/>
      <c r="IP8" s="170"/>
      <c r="IQ8" s="170"/>
      <c r="IR8" s="170"/>
      <c r="IS8" s="170"/>
      <c r="IT8" s="170"/>
      <c r="IU8" s="170"/>
      <c r="IV8" s="170"/>
    </row>
    <row r="9" spans="1:256" s="92" customFormat="1" ht="32.25" customHeight="1">
      <c r="A9" s="191" t="s">
        <v>18</v>
      </c>
      <c r="B9" s="184" t="s">
        <v>19</v>
      </c>
      <c r="C9" s="188">
        <v>9459581.37</v>
      </c>
      <c r="D9" s="189" t="s">
        <v>20</v>
      </c>
      <c r="E9" s="184">
        <v>30</v>
      </c>
      <c r="F9" s="190">
        <v>0</v>
      </c>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170"/>
      <c r="IJ9" s="170"/>
      <c r="IK9" s="170"/>
      <c r="IL9" s="170"/>
      <c r="IM9" s="170"/>
      <c r="IN9" s="170"/>
      <c r="IO9" s="170"/>
      <c r="IP9" s="170"/>
      <c r="IQ9" s="170"/>
      <c r="IR9" s="170"/>
      <c r="IS9" s="170"/>
      <c r="IT9" s="170"/>
      <c r="IU9" s="170"/>
      <c r="IV9" s="170"/>
    </row>
    <row r="10" spans="1:256" s="92" customFormat="1" ht="32.25" customHeight="1">
      <c r="A10" s="191" t="s">
        <v>21</v>
      </c>
      <c r="B10" s="184" t="s">
        <v>22</v>
      </c>
      <c r="C10" s="188">
        <v>0</v>
      </c>
      <c r="D10" s="189" t="s">
        <v>23</v>
      </c>
      <c r="E10" s="184">
        <v>31</v>
      </c>
      <c r="F10" s="190">
        <v>0</v>
      </c>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170"/>
      <c r="IJ10" s="170"/>
      <c r="IK10" s="170"/>
      <c r="IL10" s="170"/>
      <c r="IM10" s="170"/>
      <c r="IN10" s="170"/>
      <c r="IO10" s="170"/>
      <c r="IP10" s="170"/>
      <c r="IQ10" s="170"/>
      <c r="IR10" s="170"/>
      <c r="IS10" s="170"/>
      <c r="IT10" s="170"/>
      <c r="IU10" s="170"/>
      <c r="IV10" s="170"/>
    </row>
    <row r="11" spans="1:256" s="92" customFormat="1" ht="32.25" customHeight="1">
      <c r="A11" s="191" t="s">
        <v>24</v>
      </c>
      <c r="B11" s="184" t="s">
        <v>25</v>
      </c>
      <c r="C11" s="188">
        <v>0</v>
      </c>
      <c r="D11" s="189" t="s">
        <v>26</v>
      </c>
      <c r="E11" s="184">
        <v>32</v>
      </c>
      <c r="F11" s="190">
        <v>0</v>
      </c>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170"/>
      <c r="IJ11" s="170"/>
      <c r="IK11" s="170"/>
      <c r="IL11" s="170"/>
      <c r="IM11" s="170"/>
      <c r="IN11" s="170"/>
      <c r="IO11" s="170"/>
      <c r="IP11" s="170"/>
      <c r="IQ11" s="170"/>
      <c r="IR11" s="170"/>
      <c r="IS11" s="170"/>
      <c r="IT11" s="170"/>
      <c r="IU11" s="170"/>
      <c r="IV11" s="170"/>
    </row>
    <row r="12" spans="1:256" s="92" customFormat="1" ht="32.25" customHeight="1">
      <c r="A12" s="191" t="s">
        <v>27</v>
      </c>
      <c r="B12" s="184" t="s">
        <v>28</v>
      </c>
      <c r="C12" s="192">
        <v>0</v>
      </c>
      <c r="D12" s="189" t="s">
        <v>29</v>
      </c>
      <c r="E12" s="184">
        <v>33</v>
      </c>
      <c r="F12" s="190">
        <v>74159052.56</v>
      </c>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170"/>
      <c r="IJ12" s="170"/>
      <c r="IK12" s="170"/>
      <c r="IL12" s="170"/>
      <c r="IM12" s="170"/>
      <c r="IN12" s="170"/>
      <c r="IO12" s="170"/>
      <c r="IP12" s="170"/>
      <c r="IQ12" s="170"/>
      <c r="IR12" s="170"/>
      <c r="IS12" s="170"/>
      <c r="IT12" s="170"/>
      <c r="IU12" s="170"/>
      <c r="IV12" s="170"/>
    </row>
    <row r="13" spans="1:256" s="92" customFormat="1" ht="32.25" customHeight="1">
      <c r="A13" s="191" t="s">
        <v>30</v>
      </c>
      <c r="B13" s="184" t="s">
        <v>31</v>
      </c>
      <c r="C13" s="188">
        <v>4237865.17</v>
      </c>
      <c r="D13" s="189" t="s">
        <v>32</v>
      </c>
      <c r="E13" s="184">
        <v>34</v>
      </c>
      <c r="F13" s="190">
        <v>1306363.23</v>
      </c>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170"/>
      <c r="IJ13" s="170"/>
      <c r="IK13" s="170"/>
      <c r="IL13" s="170"/>
      <c r="IM13" s="170"/>
      <c r="IN13" s="170"/>
      <c r="IO13" s="170"/>
      <c r="IP13" s="170"/>
      <c r="IQ13" s="170"/>
      <c r="IR13" s="170"/>
      <c r="IS13" s="170"/>
      <c r="IT13" s="170"/>
      <c r="IU13" s="170"/>
      <c r="IV13" s="170"/>
    </row>
    <row r="14" spans="1:256" s="92" customFormat="1" ht="32.25" customHeight="1">
      <c r="A14" s="191"/>
      <c r="B14" s="184" t="s">
        <v>33</v>
      </c>
      <c r="C14" s="188"/>
      <c r="D14" s="194" t="s">
        <v>34</v>
      </c>
      <c r="E14" s="184">
        <v>35</v>
      </c>
      <c r="F14" s="190">
        <v>0</v>
      </c>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c r="FU14" s="209"/>
      <c r="FV14" s="209"/>
      <c r="FW14" s="209"/>
      <c r="FX14" s="209"/>
      <c r="FY14" s="209"/>
      <c r="FZ14" s="209"/>
      <c r="GA14" s="209"/>
      <c r="GB14" s="209"/>
      <c r="GC14" s="209"/>
      <c r="GD14" s="209"/>
      <c r="GE14" s="209"/>
      <c r="GF14" s="209"/>
      <c r="GG14" s="209"/>
      <c r="GH14" s="209"/>
      <c r="GI14" s="209"/>
      <c r="GJ14" s="209"/>
      <c r="GK14" s="209"/>
      <c r="GL14" s="209"/>
      <c r="GM14" s="209"/>
      <c r="GN14" s="209"/>
      <c r="GO14" s="209"/>
      <c r="GP14" s="209"/>
      <c r="GQ14" s="209"/>
      <c r="GR14" s="209"/>
      <c r="GS14" s="209"/>
      <c r="GT14" s="209"/>
      <c r="GU14" s="209"/>
      <c r="GV14" s="209"/>
      <c r="GW14" s="209"/>
      <c r="GX14" s="209"/>
      <c r="GY14" s="209"/>
      <c r="GZ14" s="209"/>
      <c r="HA14" s="209"/>
      <c r="HB14" s="209"/>
      <c r="HC14" s="209"/>
      <c r="HD14" s="209"/>
      <c r="HE14" s="209"/>
      <c r="HF14" s="209"/>
      <c r="HG14" s="209"/>
      <c r="HH14" s="209"/>
      <c r="HI14" s="209"/>
      <c r="HJ14" s="209"/>
      <c r="HK14" s="209"/>
      <c r="HL14" s="209"/>
      <c r="HM14" s="209"/>
      <c r="HN14" s="209"/>
      <c r="HO14" s="209"/>
      <c r="HP14" s="209"/>
      <c r="HQ14" s="209"/>
      <c r="HR14" s="209"/>
      <c r="HS14" s="209"/>
      <c r="HT14" s="209"/>
      <c r="HU14" s="209"/>
      <c r="HV14" s="209"/>
      <c r="HW14" s="209"/>
      <c r="HX14" s="209"/>
      <c r="HY14" s="209"/>
      <c r="HZ14" s="209"/>
      <c r="IA14" s="209"/>
      <c r="IB14" s="209"/>
      <c r="IC14" s="209"/>
      <c r="ID14" s="209"/>
      <c r="IE14" s="209"/>
      <c r="IF14" s="209"/>
      <c r="IG14" s="209"/>
      <c r="IH14" s="209"/>
      <c r="II14" s="170"/>
      <c r="IJ14" s="170"/>
      <c r="IK14" s="170"/>
      <c r="IL14" s="170"/>
      <c r="IM14" s="170"/>
      <c r="IN14" s="170"/>
      <c r="IO14" s="170"/>
      <c r="IP14" s="170"/>
      <c r="IQ14" s="170"/>
      <c r="IR14" s="170"/>
      <c r="IS14" s="170"/>
      <c r="IT14" s="170"/>
      <c r="IU14" s="170"/>
      <c r="IV14" s="170"/>
    </row>
    <row r="15" spans="1:256" s="92" customFormat="1" ht="32.25" customHeight="1">
      <c r="A15" s="196"/>
      <c r="B15" s="184" t="s">
        <v>35</v>
      </c>
      <c r="C15" s="188"/>
      <c r="D15" s="194" t="s">
        <v>36</v>
      </c>
      <c r="E15" s="184">
        <v>36</v>
      </c>
      <c r="F15" s="190">
        <v>0</v>
      </c>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c r="GS15" s="209"/>
      <c r="GT15" s="209"/>
      <c r="GU15" s="209"/>
      <c r="GV15" s="209"/>
      <c r="GW15" s="209"/>
      <c r="GX15" s="209"/>
      <c r="GY15" s="209"/>
      <c r="GZ15" s="209"/>
      <c r="HA15" s="209"/>
      <c r="HB15" s="209"/>
      <c r="HC15" s="209"/>
      <c r="HD15" s="209"/>
      <c r="HE15" s="209"/>
      <c r="HF15" s="209"/>
      <c r="HG15" s="209"/>
      <c r="HH15" s="209"/>
      <c r="HI15" s="209"/>
      <c r="HJ15" s="209"/>
      <c r="HK15" s="209"/>
      <c r="HL15" s="209"/>
      <c r="HM15" s="209"/>
      <c r="HN15" s="209"/>
      <c r="HO15" s="209"/>
      <c r="HP15" s="209"/>
      <c r="HQ15" s="209"/>
      <c r="HR15" s="209"/>
      <c r="HS15" s="209"/>
      <c r="HT15" s="209"/>
      <c r="HU15" s="209"/>
      <c r="HV15" s="209"/>
      <c r="HW15" s="209"/>
      <c r="HX15" s="209"/>
      <c r="HY15" s="209"/>
      <c r="HZ15" s="209"/>
      <c r="IA15" s="209"/>
      <c r="IB15" s="209"/>
      <c r="IC15" s="209"/>
      <c r="ID15" s="209"/>
      <c r="IE15" s="209"/>
      <c r="IF15" s="209"/>
      <c r="IG15" s="209"/>
      <c r="IH15" s="209"/>
      <c r="II15" s="170"/>
      <c r="IJ15" s="170"/>
      <c r="IK15" s="170"/>
      <c r="IL15" s="170"/>
      <c r="IM15" s="170"/>
      <c r="IN15" s="170"/>
      <c r="IO15" s="170"/>
      <c r="IP15" s="170"/>
      <c r="IQ15" s="170"/>
      <c r="IR15" s="170"/>
      <c r="IS15" s="170"/>
      <c r="IT15" s="170"/>
      <c r="IU15" s="170"/>
      <c r="IV15" s="170"/>
    </row>
    <row r="16" spans="1:256" s="92" customFormat="1" ht="32.25" customHeight="1">
      <c r="A16" s="197"/>
      <c r="B16" s="184" t="s">
        <v>37</v>
      </c>
      <c r="C16" s="188"/>
      <c r="D16" s="194" t="s">
        <v>38</v>
      </c>
      <c r="E16" s="184">
        <v>37</v>
      </c>
      <c r="F16" s="190">
        <v>1000000</v>
      </c>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c r="FU16" s="209"/>
      <c r="FV16" s="209"/>
      <c r="FW16" s="209"/>
      <c r="FX16" s="209"/>
      <c r="FY16" s="209"/>
      <c r="FZ16" s="209"/>
      <c r="GA16" s="209"/>
      <c r="GB16" s="209"/>
      <c r="GC16" s="209"/>
      <c r="GD16" s="209"/>
      <c r="GE16" s="209"/>
      <c r="GF16" s="209"/>
      <c r="GG16" s="209"/>
      <c r="GH16" s="209"/>
      <c r="GI16" s="209"/>
      <c r="GJ16" s="209"/>
      <c r="GK16" s="209"/>
      <c r="GL16" s="209"/>
      <c r="GM16" s="209"/>
      <c r="GN16" s="209"/>
      <c r="GO16" s="209"/>
      <c r="GP16" s="209"/>
      <c r="GQ16" s="209"/>
      <c r="GR16" s="209"/>
      <c r="GS16" s="209"/>
      <c r="GT16" s="209"/>
      <c r="GU16" s="209"/>
      <c r="GV16" s="209"/>
      <c r="GW16" s="209"/>
      <c r="GX16" s="209"/>
      <c r="GY16" s="209"/>
      <c r="GZ16" s="209"/>
      <c r="HA16" s="209"/>
      <c r="HB16" s="209"/>
      <c r="HC16" s="209"/>
      <c r="HD16" s="209"/>
      <c r="HE16" s="209"/>
      <c r="HF16" s="209"/>
      <c r="HG16" s="209"/>
      <c r="HH16" s="209"/>
      <c r="HI16" s="209"/>
      <c r="HJ16" s="209"/>
      <c r="HK16" s="209"/>
      <c r="HL16" s="209"/>
      <c r="HM16" s="209"/>
      <c r="HN16" s="209"/>
      <c r="HO16" s="209"/>
      <c r="HP16" s="209"/>
      <c r="HQ16" s="209"/>
      <c r="HR16" s="209"/>
      <c r="HS16" s="209"/>
      <c r="HT16" s="209"/>
      <c r="HU16" s="209"/>
      <c r="HV16" s="209"/>
      <c r="HW16" s="209"/>
      <c r="HX16" s="209"/>
      <c r="HY16" s="209"/>
      <c r="HZ16" s="209"/>
      <c r="IA16" s="209"/>
      <c r="IB16" s="209"/>
      <c r="IC16" s="209"/>
      <c r="ID16" s="209"/>
      <c r="IE16" s="209"/>
      <c r="IF16" s="209"/>
      <c r="IG16" s="209"/>
      <c r="IH16" s="209"/>
      <c r="II16" s="170"/>
      <c r="IJ16" s="170"/>
      <c r="IK16" s="170"/>
      <c r="IL16" s="170"/>
      <c r="IM16" s="170"/>
      <c r="IN16" s="170"/>
      <c r="IO16" s="170"/>
      <c r="IP16" s="170"/>
      <c r="IQ16" s="170"/>
      <c r="IR16" s="170"/>
      <c r="IS16" s="170"/>
      <c r="IT16" s="170"/>
      <c r="IU16" s="170"/>
      <c r="IV16" s="170"/>
    </row>
    <row r="17" spans="1:256" s="92" customFormat="1" ht="32.25" customHeight="1">
      <c r="A17" s="196"/>
      <c r="B17" s="184" t="s">
        <v>39</v>
      </c>
      <c r="C17" s="188"/>
      <c r="D17" s="194" t="s">
        <v>40</v>
      </c>
      <c r="E17" s="184">
        <v>38</v>
      </c>
      <c r="F17" s="190">
        <v>0</v>
      </c>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170"/>
      <c r="IJ17" s="170"/>
      <c r="IK17" s="170"/>
      <c r="IL17" s="170"/>
      <c r="IM17" s="170"/>
      <c r="IN17" s="170"/>
      <c r="IO17" s="170"/>
      <c r="IP17" s="170"/>
      <c r="IQ17" s="170"/>
      <c r="IR17" s="170"/>
      <c r="IS17" s="170"/>
      <c r="IT17" s="170"/>
      <c r="IU17" s="170"/>
      <c r="IV17" s="170"/>
    </row>
    <row r="18" spans="1:6" ht="32.25" customHeight="1">
      <c r="A18" s="196"/>
      <c r="B18" s="184" t="s">
        <v>41</v>
      </c>
      <c r="C18" s="188"/>
      <c r="D18" s="194" t="s">
        <v>42</v>
      </c>
      <c r="E18" s="184">
        <v>39</v>
      </c>
      <c r="F18" s="190">
        <v>0</v>
      </c>
    </row>
    <row r="19" spans="1:6" ht="32.25" customHeight="1">
      <c r="A19" s="196"/>
      <c r="B19" s="184" t="s">
        <v>43</v>
      </c>
      <c r="C19" s="192"/>
      <c r="D19" s="194" t="s">
        <v>44</v>
      </c>
      <c r="E19" s="184">
        <v>40</v>
      </c>
      <c r="F19" s="190">
        <v>0</v>
      </c>
    </row>
    <row r="20" spans="1:6" ht="32.25" customHeight="1">
      <c r="A20" s="196"/>
      <c r="B20" s="184" t="s">
        <v>45</v>
      </c>
      <c r="C20" s="192"/>
      <c r="D20" s="194" t="s">
        <v>46</v>
      </c>
      <c r="E20" s="184">
        <v>41</v>
      </c>
      <c r="F20" s="190">
        <v>0</v>
      </c>
    </row>
    <row r="21" spans="1:6" ht="32.25" customHeight="1">
      <c r="A21" s="196"/>
      <c r="B21" s="184" t="s">
        <v>47</v>
      </c>
      <c r="C21" s="192"/>
      <c r="D21" s="194" t="s">
        <v>48</v>
      </c>
      <c r="E21" s="184">
        <v>42</v>
      </c>
      <c r="F21" s="190">
        <v>0</v>
      </c>
    </row>
    <row r="22" spans="1:6" ht="32.25" customHeight="1">
      <c r="A22" s="196"/>
      <c r="B22" s="184" t="s">
        <v>49</v>
      </c>
      <c r="C22" s="192"/>
      <c r="D22" s="194" t="s">
        <v>50</v>
      </c>
      <c r="E22" s="184">
        <v>43</v>
      </c>
      <c r="F22" s="190">
        <v>0</v>
      </c>
    </row>
    <row r="23" spans="1:6" ht="32.25" customHeight="1">
      <c r="A23" s="196"/>
      <c r="B23" s="184" t="s">
        <v>51</v>
      </c>
      <c r="C23" s="192"/>
      <c r="D23" s="194" t="s">
        <v>52</v>
      </c>
      <c r="E23" s="184">
        <v>44</v>
      </c>
      <c r="F23" s="190">
        <v>0</v>
      </c>
    </row>
    <row r="24" spans="1:6" ht="32.25" customHeight="1">
      <c r="A24" s="196"/>
      <c r="B24" s="184" t="s">
        <v>53</v>
      </c>
      <c r="C24" s="192"/>
      <c r="D24" s="194" t="s">
        <v>54</v>
      </c>
      <c r="E24" s="184">
        <v>45</v>
      </c>
      <c r="F24" s="190">
        <v>0</v>
      </c>
    </row>
    <row r="25" spans="1:6" ht="32.25" customHeight="1">
      <c r="A25" s="196"/>
      <c r="B25" s="184" t="s">
        <v>55</v>
      </c>
      <c r="C25" s="192"/>
      <c r="D25" s="194" t="s">
        <v>56</v>
      </c>
      <c r="E25" s="184">
        <v>46</v>
      </c>
      <c r="F25" s="190">
        <v>0</v>
      </c>
    </row>
    <row r="26" spans="1:6" ht="32.25" customHeight="1">
      <c r="A26" s="196"/>
      <c r="B26" s="184" t="s">
        <v>57</v>
      </c>
      <c r="C26" s="192"/>
      <c r="D26" s="194" t="s">
        <v>58</v>
      </c>
      <c r="E26" s="184">
        <v>47</v>
      </c>
      <c r="F26" s="190">
        <v>0</v>
      </c>
    </row>
    <row r="27" spans="1:6" ht="32.25" customHeight="1">
      <c r="A27" s="196"/>
      <c r="B27" s="184" t="s">
        <v>59</v>
      </c>
      <c r="C27" s="192"/>
      <c r="D27" s="194" t="s">
        <v>60</v>
      </c>
      <c r="E27" s="184">
        <v>48</v>
      </c>
      <c r="F27" s="190">
        <v>0</v>
      </c>
    </row>
    <row r="28" spans="1:6" ht="32.25" customHeight="1">
      <c r="A28" s="198" t="s">
        <v>61</v>
      </c>
      <c r="B28" s="184" t="s">
        <v>62</v>
      </c>
      <c r="C28" s="192">
        <f>SUM(C7:C27)</f>
        <v>79754640.54</v>
      </c>
      <c r="D28" s="199" t="s">
        <v>63</v>
      </c>
      <c r="E28" s="184">
        <v>49</v>
      </c>
      <c r="F28" s="190">
        <f>SUM(F7:F27)</f>
        <v>82325515.60000001</v>
      </c>
    </row>
    <row r="29" spans="1:6" ht="32.25" customHeight="1">
      <c r="A29" s="200" t="s">
        <v>64</v>
      </c>
      <c r="B29" s="184" t="s">
        <v>65</v>
      </c>
      <c r="C29" s="192"/>
      <c r="D29" s="194" t="s">
        <v>66</v>
      </c>
      <c r="E29" s="184">
        <v>50</v>
      </c>
      <c r="F29" s="190"/>
    </row>
    <row r="30" spans="1:6" ht="32.25" customHeight="1">
      <c r="A30" s="200" t="s">
        <v>67</v>
      </c>
      <c r="B30" s="184" t="s">
        <v>68</v>
      </c>
      <c r="C30" s="192">
        <f>C31+C32</f>
        <v>27005875.380000003</v>
      </c>
      <c r="D30" s="194" t="s">
        <v>69</v>
      </c>
      <c r="E30" s="184">
        <v>51</v>
      </c>
      <c r="F30" s="190">
        <v>24435000.32</v>
      </c>
    </row>
    <row r="31" spans="1:6" ht="32.25" customHeight="1">
      <c r="A31" s="200" t="s">
        <v>70</v>
      </c>
      <c r="B31" s="184" t="s">
        <v>71</v>
      </c>
      <c r="C31" s="192">
        <v>402425.28</v>
      </c>
      <c r="D31" s="201"/>
      <c r="E31" s="184">
        <v>52</v>
      </c>
      <c r="F31" s="190"/>
    </row>
    <row r="32" spans="1:6" ht="32.25" customHeight="1">
      <c r="A32" s="200" t="s">
        <v>72</v>
      </c>
      <c r="B32" s="184" t="s">
        <v>73</v>
      </c>
      <c r="C32" s="192">
        <v>26603450.1</v>
      </c>
      <c r="D32" s="201"/>
      <c r="E32" s="184">
        <v>53</v>
      </c>
      <c r="F32" s="190"/>
    </row>
    <row r="33" spans="1:6" ht="32.25" customHeight="1">
      <c r="A33" s="202" t="s">
        <v>74</v>
      </c>
      <c r="B33" s="203">
        <v>27</v>
      </c>
      <c r="C33" s="204">
        <f>C28+C30</f>
        <v>106760515.92000002</v>
      </c>
      <c r="D33" s="205" t="s">
        <v>75</v>
      </c>
      <c r="E33" s="203">
        <v>54</v>
      </c>
      <c r="F33" s="206">
        <f>F28+F30</f>
        <v>106760515.92000002</v>
      </c>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68"/>
</worksheet>
</file>

<file path=xl/worksheets/sheet3.xml><?xml version="1.0" encoding="utf-8"?>
<worksheet xmlns="http://schemas.openxmlformats.org/spreadsheetml/2006/main" xmlns:r="http://schemas.openxmlformats.org/officeDocument/2006/relationships">
  <dimension ref="A1:K40"/>
  <sheetViews>
    <sheetView zoomScaleSheetLayoutView="160" workbookViewId="0" topLeftCell="A25">
      <selection activeCell="E14" sqref="E14:H21"/>
    </sheetView>
  </sheetViews>
  <sheetFormatPr defaultColWidth="9.00390625" defaultRowHeight="14.25"/>
  <cols>
    <col min="1" max="1" width="4.50390625" style="131" customWidth="1"/>
    <col min="2" max="2" width="4.625" style="131" customWidth="1"/>
    <col min="3" max="3" width="37.875" style="131" customWidth="1"/>
    <col min="4" max="4" width="13.50390625" style="131" customWidth="1"/>
    <col min="5" max="5" width="13.625" style="131" customWidth="1"/>
    <col min="6" max="6" width="12.625" style="131" customWidth="1"/>
    <col min="7" max="8" width="9.125" style="131" customWidth="1"/>
    <col min="9" max="9" width="9.625" style="131" customWidth="1"/>
    <col min="10" max="10" width="12.625" style="131" customWidth="1"/>
    <col min="11" max="16384" width="9.00390625" style="131" customWidth="1"/>
  </cols>
  <sheetData>
    <row r="1" spans="1:10" s="127" customFormat="1" ht="18" customHeight="1">
      <c r="A1" s="161"/>
      <c r="B1" s="161"/>
      <c r="C1" s="161"/>
      <c r="D1" s="161"/>
      <c r="E1" s="161"/>
      <c r="F1" s="161"/>
      <c r="G1" s="161"/>
      <c r="H1" s="161"/>
      <c r="I1" s="161"/>
      <c r="J1" s="161"/>
    </row>
    <row r="2" spans="1:10" s="127" customFormat="1" ht="33.75" customHeight="1">
      <c r="A2" s="132" t="s">
        <v>76</v>
      </c>
      <c r="B2" s="132"/>
      <c r="C2" s="132"/>
      <c r="D2" s="132"/>
      <c r="E2" s="132"/>
      <c r="F2" s="132"/>
      <c r="G2" s="132"/>
      <c r="H2" s="132"/>
      <c r="I2" s="132"/>
      <c r="J2" s="132"/>
    </row>
    <row r="3" spans="1:10" ht="14.25">
      <c r="A3" s="10" t="s">
        <v>3</v>
      </c>
      <c r="B3" s="133"/>
      <c r="C3" s="133"/>
      <c r="D3" s="133"/>
      <c r="E3" s="133"/>
      <c r="F3" s="134"/>
      <c r="G3" s="133"/>
      <c r="H3" s="133"/>
      <c r="I3" s="133"/>
      <c r="J3" s="12" t="s">
        <v>4</v>
      </c>
    </row>
    <row r="4" spans="1:11" s="128" customFormat="1" ht="22.5" customHeight="1">
      <c r="A4" s="220" t="s">
        <v>7</v>
      </c>
      <c r="B4" s="136"/>
      <c r="C4" s="136"/>
      <c r="D4" s="221" t="s">
        <v>77</v>
      </c>
      <c r="E4" s="222" t="s">
        <v>78</v>
      </c>
      <c r="F4" s="221" t="s">
        <v>79</v>
      </c>
      <c r="G4" s="221" t="s">
        <v>80</v>
      </c>
      <c r="H4" s="221" t="s">
        <v>81</v>
      </c>
      <c r="I4" s="221" t="s">
        <v>82</v>
      </c>
      <c r="J4" s="223" t="s">
        <v>83</v>
      </c>
      <c r="K4" s="154"/>
    </row>
    <row r="5" spans="1:11" s="128" customFormat="1" ht="22.5" customHeight="1">
      <c r="A5" s="137" t="s">
        <v>84</v>
      </c>
      <c r="B5" s="138"/>
      <c r="C5" s="224" t="s">
        <v>85</v>
      </c>
      <c r="D5" s="138"/>
      <c r="E5" s="163"/>
      <c r="F5" s="138"/>
      <c r="G5" s="138"/>
      <c r="H5" s="138"/>
      <c r="I5" s="138"/>
      <c r="J5" s="155"/>
      <c r="K5" s="154"/>
    </row>
    <row r="6" spans="1:11" s="128" customFormat="1" ht="22.5" customHeight="1">
      <c r="A6" s="139"/>
      <c r="B6" s="140"/>
      <c r="C6" s="140"/>
      <c r="D6" s="140"/>
      <c r="E6" s="164"/>
      <c r="F6" s="140"/>
      <c r="G6" s="140"/>
      <c r="H6" s="140"/>
      <c r="I6" s="138"/>
      <c r="J6" s="155"/>
      <c r="K6" s="154"/>
    </row>
    <row r="7" spans="1:11" ht="22.5" customHeight="1">
      <c r="A7" s="225" t="s">
        <v>86</v>
      </c>
      <c r="B7" s="144"/>
      <c r="C7" s="144"/>
      <c r="D7" s="226" t="s">
        <v>12</v>
      </c>
      <c r="E7" s="226" t="s">
        <v>13</v>
      </c>
      <c r="F7" s="226" t="s">
        <v>19</v>
      </c>
      <c r="G7" s="226" t="s">
        <v>22</v>
      </c>
      <c r="H7" s="226" t="s">
        <v>25</v>
      </c>
      <c r="I7" s="226" t="s">
        <v>28</v>
      </c>
      <c r="J7" s="156" t="s">
        <v>31</v>
      </c>
      <c r="K7" s="159"/>
    </row>
    <row r="8" spans="1:11" ht="22.5" customHeight="1">
      <c r="A8" s="225" t="s">
        <v>87</v>
      </c>
      <c r="B8" s="144"/>
      <c r="C8" s="144"/>
      <c r="D8" s="165">
        <v>79754640.54</v>
      </c>
      <c r="E8" s="165">
        <v>66057194</v>
      </c>
      <c r="F8" s="165">
        <v>9459581.37</v>
      </c>
      <c r="G8" s="165">
        <v>0</v>
      </c>
      <c r="H8" s="165">
        <v>0</v>
      </c>
      <c r="I8" s="165">
        <v>0</v>
      </c>
      <c r="J8" s="168">
        <v>4237865.17</v>
      </c>
      <c r="K8" s="159"/>
    </row>
    <row r="9" spans="1:11" ht="22.5" customHeight="1">
      <c r="A9" s="80">
        <v>201</v>
      </c>
      <c r="B9" s="81"/>
      <c r="C9" s="146" t="s">
        <v>88</v>
      </c>
      <c r="D9" s="165">
        <v>5919668.59</v>
      </c>
      <c r="E9" s="165">
        <v>5240154.59</v>
      </c>
      <c r="F9" s="165">
        <v>0</v>
      </c>
      <c r="G9" s="165">
        <v>0</v>
      </c>
      <c r="H9" s="165">
        <v>0</v>
      </c>
      <c r="I9" s="165">
        <v>0</v>
      </c>
      <c r="J9" s="168">
        <v>679514</v>
      </c>
      <c r="K9" s="159"/>
    </row>
    <row r="10" spans="1:11" ht="22.5" customHeight="1">
      <c r="A10" s="80">
        <v>20110</v>
      </c>
      <c r="B10" s="81"/>
      <c r="C10" s="146" t="s">
        <v>89</v>
      </c>
      <c r="D10" s="165">
        <v>5919668.59</v>
      </c>
      <c r="E10" s="165">
        <v>5240154.59</v>
      </c>
      <c r="F10" s="165">
        <v>0</v>
      </c>
      <c r="G10" s="165">
        <v>0</v>
      </c>
      <c r="H10" s="165">
        <v>0</v>
      </c>
      <c r="I10" s="165">
        <v>0</v>
      </c>
      <c r="J10" s="168">
        <v>679514</v>
      </c>
      <c r="K10" s="159"/>
    </row>
    <row r="11" spans="1:11" ht="22.5" customHeight="1">
      <c r="A11" s="80">
        <v>2011001</v>
      </c>
      <c r="B11" s="81"/>
      <c r="C11" s="146" t="s">
        <v>90</v>
      </c>
      <c r="D11" s="165">
        <v>1943047.33</v>
      </c>
      <c r="E11" s="165">
        <v>1943047.33</v>
      </c>
      <c r="F11" s="165">
        <v>0</v>
      </c>
      <c r="G11" s="165">
        <v>0</v>
      </c>
      <c r="H11" s="165">
        <v>0</v>
      </c>
      <c r="I11" s="165">
        <v>0</v>
      </c>
      <c r="J11" s="168">
        <v>0</v>
      </c>
      <c r="K11" s="159"/>
    </row>
    <row r="12" spans="1:11" ht="22.5" customHeight="1">
      <c r="A12" s="80">
        <v>2011002</v>
      </c>
      <c r="B12" s="81"/>
      <c r="C12" s="146" t="s">
        <v>91</v>
      </c>
      <c r="D12" s="165">
        <v>833896</v>
      </c>
      <c r="E12" s="165">
        <v>154382</v>
      </c>
      <c r="F12" s="165">
        <v>0</v>
      </c>
      <c r="G12" s="165">
        <v>0</v>
      </c>
      <c r="H12" s="165">
        <v>0</v>
      </c>
      <c r="I12" s="165">
        <v>0</v>
      </c>
      <c r="J12" s="168">
        <v>679514</v>
      </c>
      <c r="K12" s="159"/>
    </row>
    <row r="13" spans="1:11" ht="22.5" customHeight="1">
      <c r="A13" s="80">
        <v>2011050</v>
      </c>
      <c r="B13" s="81"/>
      <c r="C13" s="146" t="s">
        <v>92</v>
      </c>
      <c r="D13" s="165">
        <v>3142725.26</v>
      </c>
      <c r="E13" s="165">
        <v>3142725.26</v>
      </c>
      <c r="F13" s="165">
        <v>0</v>
      </c>
      <c r="G13" s="165">
        <v>0</v>
      </c>
      <c r="H13" s="165">
        <v>0</v>
      </c>
      <c r="I13" s="165">
        <v>0</v>
      </c>
      <c r="J13" s="168">
        <v>0</v>
      </c>
      <c r="K13" s="159"/>
    </row>
    <row r="14" spans="1:11" ht="22.5" customHeight="1">
      <c r="A14" s="80">
        <v>208</v>
      </c>
      <c r="B14" s="81"/>
      <c r="C14" s="146" t="s">
        <v>93</v>
      </c>
      <c r="D14" s="165">
        <v>71530141.27</v>
      </c>
      <c r="E14" s="165">
        <v>58512208.73</v>
      </c>
      <c r="F14" s="165">
        <v>9459581.37</v>
      </c>
      <c r="G14" s="165">
        <v>0</v>
      </c>
      <c r="H14" s="165">
        <v>0</v>
      </c>
      <c r="I14" s="165">
        <v>0</v>
      </c>
      <c r="J14" s="168">
        <v>3558351.17</v>
      </c>
      <c r="K14" s="159"/>
    </row>
    <row r="15" spans="1:11" ht="22.5" customHeight="1">
      <c r="A15" s="80">
        <v>20801</v>
      </c>
      <c r="B15" s="81"/>
      <c r="C15" s="146" t="s">
        <v>94</v>
      </c>
      <c r="D15" s="165">
        <v>33251917.5</v>
      </c>
      <c r="E15" s="165">
        <v>20233984.96</v>
      </c>
      <c r="F15" s="165">
        <v>9459581.37</v>
      </c>
      <c r="G15" s="165">
        <v>0</v>
      </c>
      <c r="H15" s="165">
        <v>0</v>
      </c>
      <c r="I15" s="165">
        <v>0</v>
      </c>
      <c r="J15" s="168">
        <v>3558351.17</v>
      </c>
      <c r="K15" s="159"/>
    </row>
    <row r="16" spans="1:11" ht="22.5" customHeight="1">
      <c r="A16" s="80">
        <v>2080101</v>
      </c>
      <c r="B16" s="81"/>
      <c r="C16" s="146" t="s">
        <v>90</v>
      </c>
      <c r="D16" s="165">
        <v>7605101.4</v>
      </c>
      <c r="E16" s="165">
        <v>7605101.4</v>
      </c>
      <c r="F16" s="165">
        <v>0</v>
      </c>
      <c r="G16" s="165">
        <v>0</v>
      </c>
      <c r="H16" s="165">
        <v>0</v>
      </c>
      <c r="I16" s="165">
        <v>0</v>
      </c>
      <c r="J16" s="168">
        <v>0</v>
      </c>
      <c r="K16" s="159"/>
    </row>
    <row r="17" spans="1:11" ht="22.5" customHeight="1">
      <c r="A17" s="80">
        <v>2080102</v>
      </c>
      <c r="B17" s="81"/>
      <c r="C17" s="146" t="s">
        <v>91</v>
      </c>
      <c r="D17" s="165">
        <v>1994793.52</v>
      </c>
      <c r="E17" s="165">
        <v>1994793.52</v>
      </c>
      <c r="F17" s="165">
        <v>0</v>
      </c>
      <c r="G17" s="165">
        <v>0</v>
      </c>
      <c r="H17" s="165">
        <v>0</v>
      </c>
      <c r="I17" s="165">
        <v>0</v>
      </c>
      <c r="J17" s="168">
        <v>0</v>
      </c>
      <c r="K17" s="159"/>
    </row>
    <row r="18" spans="1:11" ht="22.5" customHeight="1">
      <c r="A18" s="80">
        <v>2080105</v>
      </c>
      <c r="B18" s="81"/>
      <c r="C18" s="146" t="s">
        <v>95</v>
      </c>
      <c r="D18" s="165">
        <v>5105988.32</v>
      </c>
      <c r="E18" s="165">
        <v>2216813.15</v>
      </c>
      <c r="F18" s="165">
        <v>0</v>
      </c>
      <c r="G18" s="165">
        <v>0</v>
      </c>
      <c r="H18" s="165">
        <v>0</v>
      </c>
      <c r="I18" s="165">
        <v>0</v>
      </c>
      <c r="J18" s="168">
        <v>2889175.17</v>
      </c>
      <c r="K18" s="159"/>
    </row>
    <row r="19" spans="1:11" ht="22.5" customHeight="1">
      <c r="A19" s="80">
        <v>2080110</v>
      </c>
      <c r="B19" s="81"/>
      <c r="C19" s="146" t="s">
        <v>96</v>
      </c>
      <c r="D19" s="165">
        <v>2962896.99</v>
      </c>
      <c r="E19" s="165">
        <v>2653220.99</v>
      </c>
      <c r="F19" s="165">
        <v>0</v>
      </c>
      <c r="G19" s="165">
        <v>0</v>
      </c>
      <c r="H19" s="165">
        <v>0</v>
      </c>
      <c r="I19" s="165">
        <v>0</v>
      </c>
      <c r="J19" s="168">
        <v>309676</v>
      </c>
      <c r="K19" s="159"/>
    </row>
    <row r="20" spans="1:11" ht="22.5" customHeight="1">
      <c r="A20" s="80">
        <v>2080111</v>
      </c>
      <c r="B20" s="81"/>
      <c r="C20" s="146" t="s">
        <v>97</v>
      </c>
      <c r="D20" s="165">
        <v>13723137.27</v>
      </c>
      <c r="E20" s="165">
        <v>3904055.9</v>
      </c>
      <c r="F20" s="165">
        <v>9459581.37</v>
      </c>
      <c r="G20" s="165">
        <v>0</v>
      </c>
      <c r="H20" s="165">
        <v>0</v>
      </c>
      <c r="I20" s="165">
        <v>0</v>
      </c>
      <c r="J20" s="168">
        <v>359500</v>
      </c>
      <c r="K20" s="159"/>
    </row>
    <row r="21" spans="1:11" ht="22.5" customHeight="1">
      <c r="A21" s="80">
        <v>2080199</v>
      </c>
      <c r="B21" s="81"/>
      <c r="C21" s="146" t="s">
        <v>98</v>
      </c>
      <c r="D21" s="165">
        <v>1860000</v>
      </c>
      <c r="E21" s="165">
        <v>1860000</v>
      </c>
      <c r="F21" s="165">
        <v>0</v>
      </c>
      <c r="G21" s="165">
        <v>0</v>
      </c>
      <c r="H21" s="165">
        <v>0</v>
      </c>
      <c r="I21" s="165">
        <v>0</v>
      </c>
      <c r="J21" s="168">
        <v>0</v>
      </c>
      <c r="K21" s="159"/>
    </row>
    <row r="22" spans="1:11" ht="22.5" customHeight="1">
      <c r="A22" s="80">
        <v>20807</v>
      </c>
      <c r="B22" s="81"/>
      <c r="C22" s="146" t="s">
        <v>99</v>
      </c>
      <c r="D22" s="165">
        <v>37152873.77</v>
      </c>
      <c r="E22" s="165">
        <v>37152873.77</v>
      </c>
      <c r="F22" s="165">
        <v>0</v>
      </c>
      <c r="G22" s="165">
        <v>0</v>
      </c>
      <c r="H22" s="165">
        <v>0</v>
      </c>
      <c r="I22" s="165">
        <v>0</v>
      </c>
      <c r="J22" s="168">
        <v>0</v>
      </c>
      <c r="K22" s="159"/>
    </row>
    <row r="23" spans="1:11" ht="22.5" customHeight="1">
      <c r="A23" s="80">
        <v>2080705</v>
      </c>
      <c r="B23" s="81"/>
      <c r="C23" s="146" t="s">
        <v>100</v>
      </c>
      <c r="D23" s="165">
        <v>1678067.5</v>
      </c>
      <c r="E23" s="165">
        <v>1678067.5</v>
      </c>
      <c r="F23" s="165">
        <v>0</v>
      </c>
      <c r="G23" s="165">
        <v>0</v>
      </c>
      <c r="H23" s="165">
        <v>0</v>
      </c>
      <c r="I23" s="165">
        <v>0</v>
      </c>
      <c r="J23" s="168">
        <v>0</v>
      </c>
      <c r="K23" s="159"/>
    </row>
    <row r="24" spans="1:11" ht="22.5" customHeight="1">
      <c r="A24" s="80">
        <v>2080711</v>
      </c>
      <c r="B24" s="81"/>
      <c r="C24" s="146" t="s">
        <v>101</v>
      </c>
      <c r="D24" s="165">
        <v>5079600</v>
      </c>
      <c r="E24" s="165">
        <v>5079600</v>
      </c>
      <c r="F24" s="165">
        <v>0</v>
      </c>
      <c r="G24" s="165">
        <v>0</v>
      </c>
      <c r="H24" s="165">
        <v>0</v>
      </c>
      <c r="I24" s="165">
        <v>0</v>
      </c>
      <c r="J24" s="168">
        <v>0</v>
      </c>
      <c r="K24" s="159"/>
    </row>
    <row r="25" spans="1:11" ht="22.5" customHeight="1">
      <c r="A25" s="80">
        <v>2080713</v>
      </c>
      <c r="B25" s="81"/>
      <c r="C25" s="146" t="s">
        <v>102</v>
      </c>
      <c r="D25" s="165">
        <v>2620000</v>
      </c>
      <c r="E25" s="165">
        <v>2620000</v>
      </c>
      <c r="F25" s="165">
        <v>0</v>
      </c>
      <c r="G25" s="165">
        <v>0</v>
      </c>
      <c r="H25" s="165">
        <v>0</v>
      </c>
      <c r="I25" s="165">
        <v>0</v>
      </c>
      <c r="J25" s="168">
        <v>0</v>
      </c>
      <c r="K25" s="159"/>
    </row>
    <row r="26" spans="1:11" ht="22.5" customHeight="1">
      <c r="A26" s="80">
        <v>2080799</v>
      </c>
      <c r="B26" s="81"/>
      <c r="C26" s="146" t="s">
        <v>103</v>
      </c>
      <c r="D26" s="165">
        <v>27775206.27</v>
      </c>
      <c r="E26" s="165">
        <v>27775206.27</v>
      </c>
      <c r="F26" s="165">
        <v>0</v>
      </c>
      <c r="G26" s="165">
        <v>0</v>
      </c>
      <c r="H26" s="165">
        <v>0</v>
      </c>
      <c r="I26" s="165">
        <v>0</v>
      </c>
      <c r="J26" s="168">
        <v>0</v>
      </c>
      <c r="K26" s="159"/>
    </row>
    <row r="27" spans="1:11" ht="22.5" customHeight="1">
      <c r="A27" s="80">
        <v>20809</v>
      </c>
      <c r="B27" s="81"/>
      <c r="C27" s="146" t="s">
        <v>104</v>
      </c>
      <c r="D27" s="165">
        <v>1125350</v>
      </c>
      <c r="E27" s="165">
        <v>1125350</v>
      </c>
      <c r="F27" s="165">
        <v>0</v>
      </c>
      <c r="G27" s="165">
        <v>0</v>
      </c>
      <c r="H27" s="165">
        <v>0</v>
      </c>
      <c r="I27" s="165">
        <v>0</v>
      </c>
      <c r="J27" s="168">
        <v>0</v>
      </c>
      <c r="K27" s="159"/>
    </row>
    <row r="28" spans="1:11" ht="22.5" customHeight="1">
      <c r="A28" s="80">
        <v>2080905</v>
      </c>
      <c r="B28" s="81"/>
      <c r="C28" s="146" t="s">
        <v>105</v>
      </c>
      <c r="D28" s="165">
        <v>1125350</v>
      </c>
      <c r="E28" s="165">
        <v>1125350</v>
      </c>
      <c r="F28" s="165">
        <v>0</v>
      </c>
      <c r="G28" s="165">
        <v>0</v>
      </c>
      <c r="H28" s="165">
        <v>0</v>
      </c>
      <c r="I28" s="165">
        <v>0</v>
      </c>
      <c r="J28" s="168">
        <v>0</v>
      </c>
      <c r="K28" s="159"/>
    </row>
    <row r="29" spans="1:11" ht="22.5" customHeight="1">
      <c r="A29" s="80">
        <v>210</v>
      </c>
      <c r="B29" s="81"/>
      <c r="C29" s="146" t="s">
        <v>106</v>
      </c>
      <c r="D29" s="165">
        <v>1304830.68</v>
      </c>
      <c r="E29" s="165">
        <v>1304830.68</v>
      </c>
      <c r="F29" s="165">
        <v>0</v>
      </c>
      <c r="G29" s="165">
        <v>0</v>
      </c>
      <c r="H29" s="165">
        <v>0</v>
      </c>
      <c r="I29" s="165">
        <v>0</v>
      </c>
      <c r="J29" s="168">
        <v>0</v>
      </c>
      <c r="K29" s="159"/>
    </row>
    <row r="30" spans="1:11" ht="22.5" customHeight="1">
      <c r="A30" s="80">
        <v>21011</v>
      </c>
      <c r="B30" s="81"/>
      <c r="C30" s="146" t="s">
        <v>107</v>
      </c>
      <c r="D30" s="165">
        <v>1304830.68</v>
      </c>
      <c r="E30" s="165">
        <v>1304830.68</v>
      </c>
      <c r="F30" s="165">
        <v>0</v>
      </c>
      <c r="G30" s="165">
        <v>0</v>
      </c>
      <c r="H30" s="165">
        <v>0</v>
      </c>
      <c r="I30" s="165">
        <v>0</v>
      </c>
      <c r="J30" s="168">
        <v>0</v>
      </c>
      <c r="K30" s="159"/>
    </row>
    <row r="31" spans="1:11" ht="22.5" customHeight="1">
      <c r="A31" s="80">
        <v>2101101</v>
      </c>
      <c r="B31" s="81"/>
      <c r="C31" s="146" t="s">
        <v>108</v>
      </c>
      <c r="D31" s="165">
        <v>321538.88</v>
      </c>
      <c r="E31" s="165">
        <v>321538.88</v>
      </c>
      <c r="F31" s="165">
        <v>0</v>
      </c>
      <c r="G31" s="165">
        <v>0</v>
      </c>
      <c r="H31" s="165">
        <v>0</v>
      </c>
      <c r="I31" s="165">
        <v>0</v>
      </c>
      <c r="J31" s="168">
        <v>0</v>
      </c>
      <c r="K31" s="159"/>
    </row>
    <row r="32" spans="1:11" ht="22.5" customHeight="1">
      <c r="A32" s="80">
        <v>2101102</v>
      </c>
      <c r="B32" s="81"/>
      <c r="C32" s="146" t="s">
        <v>109</v>
      </c>
      <c r="D32" s="165">
        <v>337878.22</v>
      </c>
      <c r="E32" s="165">
        <v>337878.22</v>
      </c>
      <c r="F32" s="165">
        <v>0</v>
      </c>
      <c r="G32" s="165">
        <v>0</v>
      </c>
      <c r="H32" s="165">
        <v>0</v>
      </c>
      <c r="I32" s="165">
        <v>0</v>
      </c>
      <c r="J32" s="168">
        <v>0</v>
      </c>
      <c r="K32" s="159"/>
    </row>
    <row r="33" spans="1:11" ht="22.5" customHeight="1">
      <c r="A33" s="80">
        <v>2101103</v>
      </c>
      <c r="B33" s="81"/>
      <c r="C33" s="146" t="s">
        <v>110</v>
      </c>
      <c r="D33" s="165">
        <v>250076.1</v>
      </c>
      <c r="E33" s="165">
        <v>250076.1</v>
      </c>
      <c r="F33" s="165">
        <v>0</v>
      </c>
      <c r="G33" s="165">
        <v>0</v>
      </c>
      <c r="H33" s="165">
        <v>0</v>
      </c>
      <c r="I33" s="165">
        <v>0</v>
      </c>
      <c r="J33" s="168">
        <v>0</v>
      </c>
      <c r="K33" s="159"/>
    </row>
    <row r="34" spans="1:11" ht="22.5" customHeight="1">
      <c r="A34" s="80">
        <v>2101199</v>
      </c>
      <c r="B34" s="81"/>
      <c r="C34" s="146" t="s">
        <v>111</v>
      </c>
      <c r="D34" s="165">
        <v>395337.48</v>
      </c>
      <c r="E34" s="165">
        <v>395337.48</v>
      </c>
      <c r="F34" s="165">
        <v>0</v>
      </c>
      <c r="G34" s="165">
        <v>0</v>
      </c>
      <c r="H34" s="165">
        <v>0</v>
      </c>
      <c r="I34" s="165">
        <v>0</v>
      </c>
      <c r="J34" s="168">
        <v>0</v>
      </c>
      <c r="K34" s="159"/>
    </row>
    <row r="35" spans="1:11" ht="22.5" customHeight="1">
      <c r="A35" s="80">
        <v>213</v>
      </c>
      <c r="B35" s="81"/>
      <c r="C35" s="146" t="s">
        <v>112</v>
      </c>
      <c r="D35" s="165">
        <v>1000000</v>
      </c>
      <c r="E35" s="165">
        <v>1000000</v>
      </c>
      <c r="F35" s="165">
        <v>0</v>
      </c>
      <c r="G35" s="165">
        <v>0</v>
      </c>
      <c r="H35" s="165">
        <v>0</v>
      </c>
      <c r="I35" s="165">
        <v>0</v>
      </c>
      <c r="J35" s="168">
        <v>0</v>
      </c>
      <c r="K35" s="159"/>
    </row>
    <row r="36" spans="1:11" ht="22.5" customHeight="1">
      <c r="A36" s="80">
        <v>21308</v>
      </c>
      <c r="B36" s="81"/>
      <c r="C36" s="146" t="s">
        <v>113</v>
      </c>
      <c r="D36" s="165">
        <v>1000000</v>
      </c>
      <c r="E36" s="165">
        <v>1000000</v>
      </c>
      <c r="F36" s="165">
        <v>0</v>
      </c>
      <c r="G36" s="165">
        <v>0</v>
      </c>
      <c r="H36" s="165">
        <v>0</v>
      </c>
      <c r="I36" s="165">
        <v>0</v>
      </c>
      <c r="J36" s="168">
        <v>0</v>
      </c>
      <c r="K36" s="159"/>
    </row>
    <row r="37" spans="1:11" ht="22.5" customHeight="1">
      <c r="A37" s="83">
        <v>2130804</v>
      </c>
      <c r="B37" s="84"/>
      <c r="C37" s="147" t="s">
        <v>114</v>
      </c>
      <c r="D37" s="166">
        <v>1000000</v>
      </c>
      <c r="E37" s="166">
        <v>1000000</v>
      </c>
      <c r="F37" s="166">
        <v>0</v>
      </c>
      <c r="G37" s="166">
        <v>0</v>
      </c>
      <c r="H37" s="166">
        <v>0</v>
      </c>
      <c r="I37" s="166">
        <v>0</v>
      </c>
      <c r="J37" s="169">
        <v>0</v>
      </c>
      <c r="K37" s="159"/>
    </row>
    <row r="38" spans="1:10" s="130" customFormat="1" ht="30.75" customHeight="1">
      <c r="A38" s="149" t="s">
        <v>115</v>
      </c>
      <c r="B38" s="150"/>
      <c r="C38" s="150"/>
      <c r="D38" s="150"/>
      <c r="E38" s="150"/>
      <c r="F38" s="150"/>
      <c r="G38" s="150"/>
      <c r="H38" s="150"/>
      <c r="I38" s="150"/>
      <c r="J38" s="150"/>
    </row>
    <row r="39" ht="14.25">
      <c r="A39" s="167"/>
    </row>
    <row r="40" ht="14.25">
      <c r="A40" s="167"/>
    </row>
  </sheetData>
  <sheetProtection/>
  <mergeCells count="44">
    <mergeCell ref="A1:J1"/>
    <mergeCell ref="A2:J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J38"/>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43"/>
  <sheetViews>
    <sheetView workbookViewId="0" topLeftCell="A26">
      <selection activeCell="H27" sqref="H27"/>
    </sheetView>
  </sheetViews>
  <sheetFormatPr defaultColWidth="9.00390625" defaultRowHeight="14.25"/>
  <cols>
    <col min="1" max="1" width="5.625" style="131" customWidth="1"/>
    <col min="2" max="2" width="4.75390625" style="131" customWidth="1"/>
    <col min="3" max="3" width="37.375" style="131" customWidth="1"/>
    <col min="4" max="4" width="14.375" style="131" customWidth="1"/>
    <col min="5" max="6" width="14.625" style="131" customWidth="1"/>
    <col min="7" max="7" width="11.375" style="131" customWidth="1"/>
    <col min="8" max="8" width="9.875" style="131" customWidth="1"/>
    <col min="9" max="9" width="11.625" style="131" customWidth="1"/>
    <col min="10" max="10" width="9.00390625" style="131" customWidth="1"/>
    <col min="11" max="11" width="12.625" style="131" customWidth="1"/>
    <col min="12" max="16384" width="9.00390625" style="131" customWidth="1"/>
  </cols>
  <sheetData>
    <row r="1" ht="14.25">
      <c r="A1" s="8"/>
    </row>
    <row r="2" spans="1:9" s="127" customFormat="1" ht="30" customHeight="1">
      <c r="A2" s="132" t="s">
        <v>116</v>
      </c>
      <c r="B2" s="132"/>
      <c r="C2" s="132"/>
      <c r="D2" s="132"/>
      <c r="E2" s="132"/>
      <c r="F2" s="132"/>
      <c r="G2" s="132"/>
      <c r="H2" s="132"/>
      <c r="I2" s="132"/>
    </row>
    <row r="3" spans="1:9" ht="14.25">
      <c r="A3" s="10" t="s">
        <v>3</v>
      </c>
      <c r="B3" s="133"/>
      <c r="C3" s="133"/>
      <c r="D3" s="133"/>
      <c r="E3" s="133"/>
      <c r="F3" s="134"/>
      <c r="G3" s="133"/>
      <c r="H3" s="133"/>
      <c r="I3" s="12" t="s">
        <v>4</v>
      </c>
    </row>
    <row r="4" spans="1:10" s="128" customFormat="1" ht="22.5" customHeight="1">
      <c r="A4" s="220" t="s">
        <v>7</v>
      </c>
      <c r="B4" s="136"/>
      <c r="C4" s="136"/>
      <c r="D4" s="221" t="s">
        <v>117</v>
      </c>
      <c r="E4" s="221" t="s">
        <v>118</v>
      </c>
      <c r="F4" s="221" t="s">
        <v>119</v>
      </c>
      <c r="G4" s="221" t="s">
        <v>120</v>
      </c>
      <c r="H4" s="136" t="s">
        <v>121</v>
      </c>
      <c r="I4" s="223" t="s">
        <v>122</v>
      </c>
      <c r="J4" s="154"/>
    </row>
    <row r="5" spans="1:10" s="128" customFormat="1" ht="22.5" customHeight="1">
      <c r="A5" s="137" t="s">
        <v>84</v>
      </c>
      <c r="B5" s="138"/>
      <c r="C5" s="224" t="s">
        <v>85</v>
      </c>
      <c r="D5" s="138"/>
      <c r="E5" s="138"/>
      <c r="F5" s="138"/>
      <c r="G5" s="138"/>
      <c r="H5" s="138"/>
      <c r="I5" s="155"/>
      <c r="J5" s="154"/>
    </row>
    <row r="6" spans="1:10" s="128" customFormat="1" ht="22.5" customHeight="1">
      <c r="A6" s="139"/>
      <c r="B6" s="140"/>
      <c r="C6" s="140"/>
      <c r="D6" s="140"/>
      <c r="E6" s="140"/>
      <c r="F6" s="140"/>
      <c r="G6" s="140"/>
      <c r="H6" s="140"/>
      <c r="I6" s="155"/>
      <c r="J6" s="154"/>
    </row>
    <row r="7" spans="1:10" s="129" customFormat="1" ht="22.5" customHeight="1">
      <c r="A7" s="227" t="s">
        <v>86</v>
      </c>
      <c r="B7" s="142"/>
      <c r="C7" s="142"/>
      <c r="D7" s="228" t="s">
        <v>12</v>
      </c>
      <c r="E7" s="228" t="s">
        <v>13</v>
      </c>
      <c r="F7" s="228" t="s">
        <v>19</v>
      </c>
      <c r="G7" s="142" t="s">
        <v>22</v>
      </c>
      <c r="H7" s="142" t="s">
        <v>25</v>
      </c>
      <c r="I7" s="156" t="s">
        <v>28</v>
      </c>
      <c r="J7" s="157"/>
    </row>
    <row r="8" spans="1:10" ht="22.5" customHeight="1">
      <c r="A8" s="225" t="s">
        <v>87</v>
      </c>
      <c r="B8" s="144"/>
      <c r="C8" s="144"/>
      <c r="D8" s="145">
        <v>82325515.6</v>
      </c>
      <c r="E8" s="145">
        <v>26146698.06</v>
      </c>
      <c r="F8" s="145">
        <v>56178817.54</v>
      </c>
      <c r="G8" s="145">
        <v>0</v>
      </c>
      <c r="H8" s="145">
        <v>0</v>
      </c>
      <c r="I8" s="158">
        <v>0</v>
      </c>
      <c r="J8" s="159"/>
    </row>
    <row r="9" spans="1:10" ht="22.5" customHeight="1">
      <c r="A9" s="80">
        <v>201</v>
      </c>
      <c r="B9" s="81"/>
      <c r="C9" s="146" t="s">
        <v>88</v>
      </c>
      <c r="D9" s="145">
        <v>5860099.81</v>
      </c>
      <c r="E9" s="145">
        <v>5012703.81</v>
      </c>
      <c r="F9" s="145">
        <v>847396</v>
      </c>
      <c r="G9" s="145">
        <v>0</v>
      </c>
      <c r="H9" s="145">
        <v>0</v>
      </c>
      <c r="I9" s="158">
        <v>0</v>
      </c>
      <c r="J9" s="159"/>
    </row>
    <row r="10" spans="1:10" ht="22.5" customHeight="1">
      <c r="A10" s="80">
        <v>20110</v>
      </c>
      <c r="B10" s="81"/>
      <c r="C10" s="146" t="s">
        <v>89</v>
      </c>
      <c r="D10" s="145">
        <v>5846599.81</v>
      </c>
      <c r="E10" s="145">
        <v>5012703.81</v>
      </c>
      <c r="F10" s="145">
        <v>833896</v>
      </c>
      <c r="G10" s="145">
        <v>0</v>
      </c>
      <c r="H10" s="145">
        <v>0</v>
      </c>
      <c r="I10" s="158">
        <v>0</v>
      </c>
      <c r="J10" s="159"/>
    </row>
    <row r="11" spans="1:10" ht="22.5" customHeight="1">
      <c r="A11" s="80">
        <v>2011001</v>
      </c>
      <c r="B11" s="81"/>
      <c r="C11" s="146" t="s">
        <v>90</v>
      </c>
      <c r="D11" s="145">
        <v>1918322.6</v>
      </c>
      <c r="E11" s="145">
        <v>1918322.6</v>
      </c>
      <c r="F11" s="145">
        <v>0</v>
      </c>
      <c r="G11" s="145">
        <v>0</v>
      </c>
      <c r="H11" s="145">
        <v>0</v>
      </c>
      <c r="I11" s="158">
        <v>0</v>
      </c>
      <c r="J11" s="159"/>
    </row>
    <row r="12" spans="1:10" ht="22.5" customHeight="1">
      <c r="A12" s="80">
        <v>2011002</v>
      </c>
      <c r="B12" s="81"/>
      <c r="C12" s="146" t="s">
        <v>91</v>
      </c>
      <c r="D12" s="145">
        <v>833896</v>
      </c>
      <c r="E12" s="145">
        <v>0</v>
      </c>
      <c r="F12" s="145">
        <v>833896</v>
      </c>
      <c r="G12" s="145">
        <v>0</v>
      </c>
      <c r="H12" s="145">
        <v>0</v>
      </c>
      <c r="I12" s="158">
        <v>0</v>
      </c>
      <c r="J12" s="159"/>
    </row>
    <row r="13" spans="1:10" ht="22.5" customHeight="1">
      <c r="A13" s="80">
        <v>2011050</v>
      </c>
      <c r="B13" s="81"/>
      <c r="C13" s="146" t="s">
        <v>92</v>
      </c>
      <c r="D13" s="145">
        <v>3094381.21</v>
      </c>
      <c r="E13" s="145">
        <v>3094381.21</v>
      </c>
      <c r="F13" s="145">
        <v>0</v>
      </c>
      <c r="G13" s="145">
        <v>0</v>
      </c>
      <c r="H13" s="145">
        <v>0</v>
      </c>
      <c r="I13" s="158">
        <v>0</v>
      </c>
      <c r="J13" s="159"/>
    </row>
    <row r="14" spans="1:10" ht="22.5" customHeight="1">
      <c r="A14" s="80">
        <v>20132</v>
      </c>
      <c r="B14" s="81"/>
      <c r="C14" s="146" t="s">
        <v>123</v>
      </c>
      <c r="D14" s="145">
        <v>13500</v>
      </c>
      <c r="E14" s="145">
        <v>0</v>
      </c>
      <c r="F14" s="145">
        <v>13500</v>
      </c>
      <c r="G14" s="145">
        <v>0</v>
      </c>
      <c r="H14" s="145">
        <v>0</v>
      </c>
      <c r="I14" s="158">
        <v>0</v>
      </c>
      <c r="J14" s="159"/>
    </row>
    <row r="15" spans="1:10" ht="22.5" customHeight="1">
      <c r="A15" s="80">
        <v>2013204</v>
      </c>
      <c r="B15" s="81"/>
      <c r="C15" s="146" t="s">
        <v>124</v>
      </c>
      <c r="D15" s="145">
        <v>13500</v>
      </c>
      <c r="E15" s="145">
        <v>0</v>
      </c>
      <c r="F15" s="145">
        <v>13500</v>
      </c>
      <c r="G15" s="145">
        <v>0</v>
      </c>
      <c r="H15" s="145">
        <v>0</v>
      </c>
      <c r="I15" s="158">
        <v>0</v>
      </c>
      <c r="J15" s="159"/>
    </row>
    <row r="16" spans="1:10" ht="22.5" customHeight="1">
      <c r="A16" s="80">
        <v>208</v>
      </c>
      <c r="B16" s="81"/>
      <c r="C16" s="146" t="s">
        <v>93</v>
      </c>
      <c r="D16" s="145">
        <v>74159052.56</v>
      </c>
      <c r="E16" s="145">
        <v>19827631.02</v>
      </c>
      <c r="F16" s="145">
        <v>54331421.54</v>
      </c>
      <c r="G16" s="145">
        <v>0</v>
      </c>
      <c r="H16" s="145">
        <v>0</v>
      </c>
      <c r="I16" s="158">
        <v>0</v>
      </c>
      <c r="J16" s="159"/>
    </row>
    <row r="17" spans="1:10" ht="22.5" customHeight="1">
      <c r="A17" s="80">
        <v>20801</v>
      </c>
      <c r="B17" s="81"/>
      <c r="C17" s="146" t="s">
        <v>94</v>
      </c>
      <c r="D17" s="145">
        <v>47129365.62</v>
      </c>
      <c r="E17" s="145">
        <v>19827631.02</v>
      </c>
      <c r="F17" s="145">
        <v>27301734.6</v>
      </c>
      <c r="G17" s="145">
        <v>0</v>
      </c>
      <c r="H17" s="145">
        <v>0</v>
      </c>
      <c r="I17" s="158">
        <v>0</v>
      </c>
      <c r="J17" s="159"/>
    </row>
    <row r="18" spans="1:10" ht="22.5" customHeight="1">
      <c r="A18" s="80">
        <v>2080101</v>
      </c>
      <c r="B18" s="81"/>
      <c r="C18" s="146" t="s">
        <v>90</v>
      </c>
      <c r="D18" s="145">
        <v>7587678.62</v>
      </c>
      <c r="E18" s="145">
        <v>7587678.62</v>
      </c>
      <c r="F18" s="145">
        <v>0</v>
      </c>
      <c r="G18" s="145">
        <v>0</v>
      </c>
      <c r="H18" s="145">
        <v>0</v>
      </c>
      <c r="I18" s="158">
        <v>0</v>
      </c>
      <c r="J18" s="159"/>
    </row>
    <row r="19" spans="1:10" ht="22.5" customHeight="1">
      <c r="A19" s="80">
        <v>2080102</v>
      </c>
      <c r="B19" s="81"/>
      <c r="C19" s="146" t="s">
        <v>91</v>
      </c>
      <c r="D19" s="145">
        <v>841358.64</v>
      </c>
      <c r="E19" s="145">
        <v>0</v>
      </c>
      <c r="F19" s="145">
        <v>841358.64</v>
      </c>
      <c r="G19" s="145">
        <v>0</v>
      </c>
      <c r="H19" s="145">
        <v>0</v>
      </c>
      <c r="I19" s="158">
        <v>0</v>
      </c>
      <c r="J19" s="159"/>
    </row>
    <row r="20" spans="1:10" ht="22.5" customHeight="1">
      <c r="A20" s="80">
        <v>2080105</v>
      </c>
      <c r="B20" s="81"/>
      <c r="C20" s="146" t="s">
        <v>95</v>
      </c>
      <c r="D20" s="145">
        <v>4420651.42</v>
      </c>
      <c r="E20" s="145">
        <v>1384191.25</v>
      </c>
      <c r="F20" s="145">
        <v>3036460.17</v>
      </c>
      <c r="G20" s="145">
        <v>0</v>
      </c>
      <c r="H20" s="145">
        <v>0</v>
      </c>
      <c r="I20" s="158">
        <v>0</v>
      </c>
      <c r="J20" s="159"/>
    </row>
    <row r="21" spans="1:10" ht="22.5" customHeight="1">
      <c r="A21" s="80">
        <v>2080109</v>
      </c>
      <c r="B21" s="81"/>
      <c r="C21" s="146" t="s">
        <v>125</v>
      </c>
      <c r="D21" s="145">
        <v>36420</v>
      </c>
      <c r="E21" s="145">
        <v>0</v>
      </c>
      <c r="F21" s="145">
        <v>36420</v>
      </c>
      <c r="G21" s="145">
        <v>0</v>
      </c>
      <c r="H21" s="145">
        <v>0</v>
      </c>
      <c r="I21" s="158">
        <v>0</v>
      </c>
      <c r="J21" s="159"/>
    </row>
    <row r="22" spans="1:10" ht="22.5" customHeight="1">
      <c r="A22" s="80">
        <v>2080110</v>
      </c>
      <c r="B22" s="81"/>
      <c r="C22" s="146" t="s">
        <v>96</v>
      </c>
      <c r="D22" s="145">
        <v>2802902.06</v>
      </c>
      <c r="E22" s="145">
        <v>1747249.29</v>
      </c>
      <c r="F22" s="145">
        <v>1055652.77</v>
      </c>
      <c r="G22" s="145">
        <v>0</v>
      </c>
      <c r="H22" s="145">
        <v>0</v>
      </c>
      <c r="I22" s="158">
        <v>0</v>
      </c>
      <c r="J22" s="159"/>
    </row>
    <row r="23" spans="1:10" ht="22.5" customHeight="1">
      <c r="A23" s="80">
        <v>2080111</v>
      </c>
      <c r="B23" s="81"/>
      <c r="C23" s="146" t="s">
        <v>97</v>
      </c>
      <c r="D23" s="145">
        <v>31337824.93</v>
      </c>
      <c r="E23" s="145">
        <v>9108511.86</v>
      </c>
      <c r="F23" s="145">
        <v>22229313.07</v>
      </c>
      <c r="G23" s="145">
        <v>0</v>
      </c>
      <c r="H23" s="145">
        <v>0</v>
      </c>
      <c r="I23" s="158">
        <v>0</v>
      </c>
      <c r="J23" s="159"/>
    </row>
    <row r="24" spans="1:10" ht="22.5" customHeight="1">
      <c r="A24" s="80">
        <v>2080199</v>
      </c>
      <c r="B24" s="81"/>
      <c r="C24" s="146" t="s">
        <v>98</v>
      </c>
      <c r="D24" s="145">
        <v>102529.95</v>
      </c>
      <c r="E24" s="145">
        <v>0</v>
      </c>
      <c r="F24" s="145">
        <v>102529.95</v>
      </c>
      <c r="G24" s="145">
        <v>0</v>
      </c>
      <c r="H24" s="145">
        <v>0</v>
      </c>
      <c r="I24" s="158">
        <v>0</v>
      </c>
      <c r="J24" s="159"/>
    </row>
    <row r="25" spans="1:10" ht="22.5" customHeight="1">
      <c r="A25" s="80">
        <v>20807</v>
      </c>
      <c r="B25" s="81"/>
      <c r="C25" s="146" t="s">
        <v>99</v>
      </c>
      <c r="D25" s="145">
        <v>25907454.07</v>
      </c>
      <c r="E25" s="145">
        <v>0</v>
      </c>
      <c r="F25" s="145">
        <v>25907454.07</v>
      </c>
      <c r="G25" s="145">
        <v>0</v>
      </c>
      <c r="H25" s="145">
        <v>0</v>
      </c>
      <c r="I25" s="158">
        <v>0</v>
      </c>
      <c r="J25" s="159"/>
    </row>
    <row r="26" spans="1:10" ht="22.5" customHeight="1">
      <c r="A26" s="80">
        <v>2080705</v>
      </c>
      <c r="B26" s="81"/>
      <c r="C26" s="146" t="s">
        <v>100</v>
      </c>
      <c r="D26" s="145">
        <v>1264542.5</v>
      </c>
      <c r="E26" s="145">
        <v>0</v>
      </c>
      <c r="F26" s="145">
        <v>1264542.5</v>
      </c>
      <c r="G26" s="145">
        <v>0</v>
      </c>
      <c r="H26" s="145">
        <v>0</v>
      </c>
      <c r="I26" s="158">
        <v>0</v>
      </c>
      <c r="J26" s="159"/>
    </row>
    <row r="27" spans="1:10" ht="22.5" customHeight="1">
      <c r="A27" s="80">
        <v>2080711</v>
      </c>
      <c r="B27" s="81"/>
      <c r="C27" s="146" t="s">
        <v>101</v>
      </c>
      <c r="D27" s="145">
        <v>2732605</v>
      </c>
      <c r="E27" s="145">
        <v>0</v>
      </c>
      <c r="F27" s="145">
        <v>2732605</v>
      </c>
      <c r="G27" s="145">
        <v>0</v>
      </c>
      <c r="H27" s="145">
        <v>0</v>
      </c>
      <c r="I27" s="158">
        <v>0</v>
      </c>
      <c r="J27" s="159"/>
    </row>
    <row r="28" spans="1:10" ht="22.5" customHeight="1">
      <c r="A28" s="80">
        <v>2080799</v>
      </c>
      <c r="B28" s="81"/>
      <c r="C28" s="146" t="s">
        <v>103</v>
      </c>
      <c r="D28" s="145">
        <v>21910306.57</v>
      </c>
      <c r="E28" s="145">
        <v>0</v>
      </c>
      <c r="F28" s="145">
        <v>21910306.57</v>
      </c>
      <c r="G28" s="145">
        <v>0</v>
      </c>
      <c r="H28" s="145">
        <v>0</v>
      </c>
      <c r="I28" s="158">
        <v>0</v>
      </c>
      <c r="J28" s="159"/>
    </row>
    <row r="29" spans="1:10" ht="22.5" customHeight="1">
      <c r="A29" s="80">
        <v>20809</v>
      </c>
      <c r="B29" s="81"/>
      <c r="C29" s="146" t="s">
        <v>104</v>
      </c>
      <c r="D29" s="145">
        <v>1122232.87</v>
      </c>
      <c r="E29" s="145">
        <v>0</v>
      </c>
      <c r="F29" s="145">
        <v>1122232.87</v>
      </c>
      <c r="G29" s="145">
        <v>0</v>
      </c>
      <c r="H29" s="145">
        <v>0</v>
      </c>
      <c r="I29" s="158">
        <v>0</v>
      </c>
      <c r="J29" s="159"/>
    </row>
    <row r="30" spans="1:10" ht="22.5" customHeight="1">
      <c r="A30" s="80">
        <v>2080905</v>
      </c>
      <c r="B30" s="81"/>
      <c r="C30" s="146" t="s">
        <v>105</v>
      </c>
      <c r="D30" s="145">
        <v>1122232.87</v>
      </c>
      <c r="E30" s="145">
        <v>0</v>
      </c>
      <c r="F30" s="145">
        <v>1122232.87</v>
      </c>
      <c r="G30" s="145">
        <v>0</v>
      </c>
      <c r="H30" s="145">
        <v>0</v>
      </c>
      <c r="I30" s="158">
        <v>0</v>
      </c>
      <c r="J30" s="159"/>
    </row>
    <row r="31" spans="1:10" ht="22.5" customHeight="1">
      <c r="A31" s="80">
        <v>210</v>
      </c>
      <c r="B31" s="81"/>
      <c r="C31" s="146" t="s">
        <v>106</v>
      </c>
      <c r="D31" s="145">
        <v>1306363.23</v>
      </c>
      <c r="E31" s="145">
        <v>1306363.23</v>
      </c>
      <c r="F31" s="145">
        <v>0</v>
      </c>
      <c r="G31" s="145">
        <v>0</v>
      </c>
      <c r="H31" s="145">
        <v>0</v>
      </c>
      <c r="I31" s="158">
        <v>0</v>
      </c>
      <c r="J31" s="159"/>
    </row>
    <row r="32" spans="1:10" ht="22.5" customHeight="1">
      <c r="A32" s="80">
        <v>21011</v>
      </c>
      <c r="B32" s="81"/>
      <c r="C32" s="146" t="s">
        <v>107</v>
      </c>
      <c r="D32" s="145">
        <v>1306363.23</v>
      </c>
      <c r="E32" s="145">
        <v>1306363.23</v>
      </c>
      <c r="F32" s="145">
        <v>0</v>
      </c>
      <c r="G32" s="145">
        <v>0</v>
      </c>
      <c r="H32" s="145">
        <v>0</v>
      </c>
      <c r="I32" s="158">
        <v>0</v>
      </c>
      <c r="J32" s="159"/>
    </row>
    <row r="33" spans="1:10" ht="22.5" customHeight="1">
      <c r="A33" s="80">
        <v>2101101</v>
      </c>
      <c r="B33" s="81"/>
      <c r="C33" s="146" t="s">
        <v>108</v>
      </c>
      <c r="D33" s="145">
        <v>321538.88</v>
      </c>
      <c r="E33" s="145">
        <v>321538.88</v>
      </c>
      <c r="F33" s="145">
        <v>0</v>
      </c>
      <c r="G33" s="145">
        <v>0</v>
      </c>
      <c r="H33" s="145">
        <v>0</v>
      </c>
      <c r="I33" s="158">
        <v>0</v>
      </c>
      <c r="J33" s="159"/>
    </row>
    <row r="34" spans="1:10" ht="22.5" customHeight="1">
      <c r="A34" s="80">
        <v>2101102</v>
      </c>
      <c r="B34" s="81"/>
      <c r="C34" s="146" t="s">
        <v>109</v>
      </c>
      <c r="D34" s="145">
        <v>337878.22</v>
      </c>
      <c r="E34" s="145">
        <v>337878.22</v>
      </c>
      <c r="F34" s="145">
        <v>0</v>
      </c>
      <c r="G34" s="145">
        <v>0</v>
      </c>
      <c r="H34" s="145">
        <v>0</v>
      </c>
      <c r="I34" s="158">
        <v>0</v>
      </c>
      <c r="J34" s="159"/>
    </row>
    <row r="35" spans="1:10" ht="22.5" customHeight="1">
      <c r="A35" s="80">
        <v>2101103</v>
      </c>
      <c r="B35" s="81"/>
      <c r="C35" s="146" t="s">
        <v>110</v>
      </c>
      <c r="D35" s="145">
        <v>250076.1</v>
      </c>
      <c r="E35" s="145">
        <v>250076.1</v>
      </c>
      <c r="F35" s="145">
        <v>0</v>
      </c>
      <c r="G35" s="145">
        <v>0</v>
      </c>
      <c r="H35" s="145">
        <v>0</v>
      </c>
      <c r="I35" s="158">
        <v>0</v>
      </c>
      <c r="J35" s="159"/>
    </row>
    <row r="36" spans="1:10" ht="22.5" customHeight="1">
      <c r="A36" s="80">
        <v>2101199</v>
      </c>
      <c r="B36" s="81"/>
      <c r="C36" s="146" t="s">
        <v>111</v>
      </c>
      <c r="D36" s="145">
        <v>396870.03</v>
      </c>
      <c r="E36" s="145">
        <v>396870.03</v>
      </c>
      <c r="F36" s="145">
        <v>0</v>
      </c>
      <c r="G36" s="145">
        <v>0</v>
      </c>
      <c r="H36" s="145">
        <v>0</v>
      </c>
      <c r="I36" s="158">
        <v>0</v>
      </c>
      <c r="J36" s="159"/>
    </row>
    <row r="37" spans="1:10" ht="22.5" customHeight="1">
      <c r="A37" s="80">
        <v>213</v>
      </c>
      <c r="B37" s="81"/>
      <c r="C37" s="146" t="s">
        <v>112</v>
      </c>
      <c r="D37" s="145">
        <v>1000000</v>
      </c>
      <c r="E37" s="145">
        <v>0</v>
      </c>
      <c r="F37" s="145">
        <v>1000000</v>
      </c>
      <c r="G37" s="145">
        <v>0</v>
      </c>
      <c r="H37" s="145">
        <v>0</v>
      </c>
      <c r="I37" s="158">
        <v>0</v>
      </c>
      <c r="J37" s="159"/>
    </row>
    <row r="38" spans="1:10" ht="22.5" customHeight="1">
      <c r="A38" s="80">
        <v>21308</v>
      </c>
      <c r="B38" s="81"/>
      <c r="C38" s="146" t="s">
        <v>113</v>
      </c>
      <c r="D38" s="145">
        <v>1000000</v>
      </c>
      <c r="E38" s="145">
        <v>0</v>
      </c>
      <c r="F38" s="145">
        <v>1000000</v>
      </c>
      <c r="G38" s="145">
        <v>0</v>
      </c>
      <c r="H38" s="145">
        <v>0</v>
      </c>
      <c r="I38" s="158">
        <v>0</v>
      </c>
      <c r="J38" s="159"/>
    </row>
    <row r="39" spans="1:10" ht="22.5" customHeight="1">
      <c r="A39" s="83">
        <v>2130804</v>
      </c>
      <c r="B39" s="84"/>
      <c r="C39" s="147" t="s">
        <v>114</v>
      </c>
      <c r="D39" s="148">
        <v>1000000</v>
      </c>
      <c r="E39" s="148">
        <v>0</v>
      </c>
      <c r="F39" s="148">
        <v>1000000</v>
      </c>
      <c r="G39" s="148">
        <v>0</v>
      </c>
      <c r="H39" s="148">
        <v>0</v>
      </c>
      <c r="I39" s="160">
        <v>0</v>
      </c>
      <c r="J39" s="159"/>
    </row>
    <row r="40" spans="1:9" s="130" customFormat="1" ht="31.5" customHeight="1">
      <c r="A40" s="149" t="s">
        <v>126</v>
      </c>
      <c r="B40" s="150"/>
      <c r="C40" s="150"/>
      <c r="D40" s="150"/>
      <c r="E40" s="150"/>
      <c r="F40" s="150"/>
      <c r="G40" s="150"/>
      <c r="H40" s="150"/>
      <c r="I40" s="150"/>
    </row>
    <row r="41" ht="14.25">
      <c r="A41" s="151"/>
    </row>
    <row r="42" ht="14.25">
      <c r="A42" s="152"/>
    </row>
    <row r="43" ht="14.25">
      <c r="A43" s="152"/>
    </row>
  </sheetData>
  <sheetProtection/>
  <mergeCells count="44">
    <mergeCell ref="A2:I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I40"/>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34"/>
  <sheetViews>
    <sheetView zoomScale="85" zoomScaleNormal="85" zoomScaleSheetLayoutView="100" workbookViewId="0" topLeftCell="A2">
      <selection activeCell="G12" sqref="G12"/>
    </sheetView>
  </sheetViews>
  <sheetFormatPr defaultColWidth="9.00390625" defaultRowHeight="14.25"/>
  <cols>
    <col min="1" max="1" width="40.875" style="93" customWidth="1"/>
    <col min="2" max="2" width="6.375" style="93" customWidth="1"/>
    <col min="3" max="3" width="15.625" style="93" customWidth="1"/>
    <col min="4" max="4" width="35.75390625" style="93" customWidth="1"/>
    <col min="5" max="5" width="6.375" style="93" customWidth="1"/>
    <col min="6" max="6" width="15.625" style="93" customWidth="1"/>
    <col min="7" max="8" width="16.00390625" style="93" customWidth="1"/>
    <col min="9" max="9" width="14.875" style="93" customWidth="1"/>
    <col min="10" max="11" width="9.00390625" style="94" customWidth="1"/>
    <col min="12" max="16384" width="9.00390625" style="93" customWidth="1"/>
  </cols>
  <sheetData>
    <row r="1" ht="20.25">
      <c r="A1" s="95"/>
    </row>
    <row r="2" spans="1:11" s="90" customFormat="1" ht="33" customHeight="1">
      <c r="A2" s="96" t="s">
        <v>127</v>
      </c>
      <c r="B2" s="96"/>
      <c r="C2" s="96"/>
      <c r="D2" s="96"/>
      <c r="E2" s="96"/>
      <c r="F2" s="96"/>
      <c r="G2" s="96"/>
      <c r="H2" s="96"/>
      <c r="I2" s="96"/>
      <c r="J2" s="120"/>
      <c r="K2" s="120"/>
    </row>
    <row r="3" spans="1:11" s="91" customFormat="1" ht="15" customHeight="1">
      <c r="A3" s="97" t="s">
        <v>3</v>
      </c>
      <c r="B3" s="98"/>
      <c r="C3" s="98"/>
      <c r="D3" s="98"/>
      <c r="E3" s="98"/>
      <c r="F3" s="98"/>
      <c r="G3" s="98"/>
      <c r="H3" s="98"/>
      <c r="I3" s="121" t="s">
        <v>4</v>
      </c>
      <c r="J3" s="122"/>
      <c r="K3" s="122"/>
    </row>
    <row r="4" spans="1:11" s="92" customFormat="1" ht="19.5" customHeight="1">
      <c r="A4" s="229" t="s">
        <v>128</v>
      </c>
      <c r="B4" s="100"/>
      <c r="C4" s="100"/>
      <c r="D4" s="230" t="s">
        <v>129</v>
      </c>
      <c r="E4" s="100"/>
      <c r="F4" s="100"/>
      <c r="G4" s="100"/>
      <c r="H4" s="100"/>
      <c r="I4" s="123"/>
      <c r="J4" s="124"/>
      <c r="K4" s="124"/>
    </row>
    <row r="5" spans="1:11" s="92" customFormat="1" ht="37.5">
      <c r="A5" s="231" t="s">
        <v>7</v>
      </c>
      <c r="B5" s="232" t="s">
        <v>8</v>
      </c>
      <c r="C5" s="102" t="s">
        <v>130</v>
      </c>
      <c r="D5" s="232" t="s">
        <v>7</v>
      </c>
      <c r="E5" s="232" t="s">
        <v>8</v>
      </c>
      <c r="F5" s="102" t="s">
        <v>87</v>
      </c>
      <c r="G5" s="103" t="s">
        <v>131</v>
      </c>
      <c r="H5" s="103" t="s">
        <v>132</v>
      </c>
      <c r="I5" s="125" t="s">
        <v>133</v>
      </c>
      <c r="J5" s="124"/>
      <c r="K5" s="124"/>
    </row>
    <row r="6" spans="1:11" s="92" customFormat="1" ht="19.5" customHeight="1">
      <c r="A6" s="231" t="s">
        <v>10</v>
      </c>
      <c r="B6" s="102"/>
      <c r="C6" s="232" t="s">
        <v>12</v>
      </c>
      <c r="D6" s="232" t="s">
        <v>10</v>
      </c>
      <c r="E6" s="102"/>
      <c r="F6" s="104">
        <v>2</v>
      </c>
      <c r="G6" s="104">
        <v>3</v>
      </c>
      <c r="H6" s="104" t="s">
        <v>22</v>
      </c>
      <c r="I6" s="126" t="s">
        <v>25</v>
      </c>
      <c r="J6" s="124"/>
      <c r="K6" s="124"/>
    </row>
    <row r="7" spans="1:11" s="92" customFormat="1" ht="19.5" customHeight="1">
      <c r="A7" s="233" t="s">
        <v>134</v>
      </c>
      <c r="B7" s="106" t="s">
        <v>12</v>
      </c>
      <c r="C7" s="78">
        <v>66057194</v>
      </c>
      <c r="D7" s="107" t="s">
        <v>15</v>
      </c>
      <c r="E7" s="108">
        <v>28</v>
      </c>
      <c r="F7" s="78">
        <v>5180585.81</v>
      </c>
      <c r="G7" s="78">
        <v>5180585.81</v>
      </c>
      <c r="H7" s="78">
        <v>0</v>
      </c>
      <c r="I7" s="79">
        <v>0</v>
      </c>
      <c r="J7" s="124"/>
      <c r="K7" s="124"/>
    </row>
    <row r="8" spans="1:11" s="92" customFormat="1" ht="19.5" customHeight="1">
      <c r="A8" s="109" t="s">
        <v>135</v>
      </c>
      <c r="B8" s="106" t="s">
        <v>13</v>
      </c>
      <c r="C8" s="78">
        <v>0</v>
      </c>
      <c r="D8" s="107" t="s">
        <v>17</v>
      </c>
      <c r="E8" s="108">
        <v>29</v>
      </c>
      <c r="F8" s="78">
        <v>0</v>
      </c>
      <c r="G8" s="78">
        <v>0</v>
      </c>
      <c r="H8" s="78">
        <v>0</v>
      </c>
      <c r="I8" s="79">
        <v>0</v>
      </c>
      <c r="J8" s="124"/>
      <c r="K8" s="124"/>
    </row>
    <row r="9" spans="1:11" s="92" customFormat="1" ht="19.5" customHeight="1">
      <c r="A9" s="109" t="s">
        <v>136</v>
      </c>
      <c r="B9" s="106" t="s">
        <v>19</v>
      </c>
      <c r="C9" s="78" t="s">
        <v>11</v>
      </c>
      <c r="D9" s="107" t="s">
        <v>20</v>
      </c>
      <c r="E9" s="108">
        <v>30</v>
      </c>
      <c r="F9" s="78">
        <v>0</v>
      </c>
      <c r="G9" s="78">
        <v>0</v>
      </c>
      <c r="H9" s="78">
        <v>0</v>
      </c>
      <c r="I9" s="79">
        <v>0</v>
      </c>
      <c r="J9" s="124"/>
      <c r="K9" s="124"/>
    </row>
    <row r="10" spans="1:11" s="92" customFormat="1" ht="19.5" customHeight="1">
      <c r="A10" s="109"/>
      <c r="B10" s="106" t="s">
        <v>22</v>
      </c>
      <c r="C10" s="78" t="s">
        <v>11</v>
      </c>
      <c r="D10" s="107" t="s">
        <v>23</v>
      </c>
      <c r="E10" s="108">
        <v>31</v>
      </c>
      <c r="F10" s="78">
        <v>0</v>
      </c>
      <c r="G10" s="78">
        <v>0</v>
      </c>
      <c r="H10" s="78">
        <v>0</v>
      </c>
      <c r="I10" s="79">
        <v>0</v>
      </c>
      <c r="J10" s="124"/>
      <c r="K10" s="124"/>
    </row>
    <row r="11" spans="1:11" s="92" customFormat="1" ht="19.5" customHeight="1">
      <c r="A11" s="109"/>
      <c r="B11" s="106" t="s">
        <v>25</v>
      </c>
      <c r="C11" s="78" t="s">
        <v>11</v>
      </c>
      <c r="D11" s="107" t="s">
        <v>26</v>
      </c>
      <c r="E11" s="108">
        <v>32</v>
      </c>
      <c r="F11" s="78">
        <v>0</v>
      </c>
      <c r="G11" s="78">
        <v>0</v>
      </c>
      <c r="H11" s="78">
        <v>0</v>
      </c>
      <c r="I11" s="79">
        <v>0</v>
      </c>
      <c r="J11" s="124"/>
      <c r="K11" s="124"/>
    </row>
    <row r="12" spans="1:11" s="92" customFormat="1" ht="19.5" customHeight="1">
      <c r="A12" s="109"/>
      <c r="B12" s="106" t="s">
        <v>28</v>
      </c>
      <c r="C12" s="78" t="s">
        <v>11</v>
      </c>
      <c r="D12" s="107" t="s">
        <v>29</v>
      </c>
      <c r="E12" s="108">
        <v>33</v>
      </c>
      <c r="F12" s="78">
        <v>43503025.88</v>
      </c>
      <c r="G12" s="78">
        <v>43503025.88</v>
      </c>
      <c r="H12" s="78">
        <v>0</v>
      </c>
      <c r="I12" s="79">
        <v>0</v>
      </c>
      <c r="J12" s="124"/>
      <c r="K12" s="124"/>
    </row>
    <row r="13" spans="1:11" s="92" customFormat="1" ht="19.5" customHeight="1">
      <c r="A13" s="109"/>
      <c r="B13" s="106" t="s">
        <v>31</v>
      </c>
      <c r="C13" s="78" t="s">
        <v>11</v>
      </c>
      <c r="D13" s="107" t="s">
        <v>32</v>
      </c>
      <c r="E13" s="108">
        <v>34</v>
      </c>
      <c r="F13" s="78">
        <v>1306363.23</v>
      </c>
      <c r="G13" s="78">
        <v>1306363.23</v>
      </c>
      <c r="H13" s="78">
        <v>0</v>
      </c>
      <c r="I13" s="79">
        <v>0</v>
      </c>
      <c r="J13" s="124"/>
      <c r="K13" s="124"/>
    </row>
    <row r="14" spans="1:11" s="92" customFormat="1" ht="19.5" customHeight="1">
      <c r="A14" s="109"/>
      <c r="B14" s="106" t="s">
        <v>33</v>
      </c>
      <c r="C14" s="78" t="s">
        <v>11</v>
      </c>
      <c r="D14" s="107" t="s">
        <v>34</v>
      </c>
      <c r="E14" s="108">
        <v>35</v>
      </c>
      <c r="F14" s="78">
        <v>0</v>
      </c>
      <c r="G14" s="78">
        <v>0</v>
      </c>
      <c r="H14" s="78">
        <v>0</v>
      </c>
      <c r="I14" s="79">
        <v>0</v>
      </c>
      <c r="J14" s="124"/>
      <c r="K14" s="124"/>
    </row>
    <row r="15" spans="1:11" s="92" customFormat="1" ht="19.5" customHeight="1">
      <c r="A15" s="109"/>
      <c r="B15" s="106" t="s">
        <v>35</v>
      </c>
      <c r="C15" s="78" t="s">
        <v>11</v>
      </c>
      <c r="D15" s="107" t="s">
        <v>36</v>
      </c>
      <c r="E15" s="108">
        <v>36</v>
      </c>
      <c r="F15" s="78">
        <v>0</v>
      </c>
      <c r="G15" s="78">
        <v>0</v>
      </c>
      <c r="H15" s="78">
        <v>0</v>
      </c>
      <c r="I15" s="79">
        <v>0</v>
      </c>
      <c r="J15" s="124"/>
      <c r="K15" s="124"/>
    </row>
    <row r="16" spans="1:11" s="92" customFormat="1" ht="19.5" customHeight="1">
      <c r="A16" s="109"/>
      <c r="B16" s="106" t="s">
        <v>37</v>
      </c>
      <c r="C16" s="78" t="s">
        <v>11</v>
      </c>
      <c r="D16" s="107" t="s">
        <v>38</v>
      </c>
      <c r="E16" s="108">
        <v>37</v>
      </c>
      <c r="F16" s="78">
        <v>1000000</v>
      </c>
      <c r="G16" s="78">
        <v>1000000</v>
      </c>
      <c r="H16" s="78">
        <v>0</v>
      </c>
      <c r="I16" s="79">
        <v>0</v>
      </c>
      <c r="J16" s="124"/>
      <c r="K16" s="124"/>
    </row>
    <row r="17" spans="1:11" s="92" customFormat="1" ht="19.5" customHeight="1">
      <c r="A17" s="109"/>
      <c r="B17" s="106" t="s">
        <v>39</v>
      </c>
      <c r="C17" s="78" t="s">
        <v>11</v>
      </c>
      <c r="D17" s="107" t="s">
        <v>40</v>
      </c>
      <c r="E17" s="108">
        <v>38</v>
      </c>
      <c r="F17" s="78">
        <v>0</v>
      </c>
      <c r="G17" s="78">
        <v>0</v>
      </c>
      <c r="H17" s="78">
        <v>0</v>
      </c>
      <c r="I17" s="79">
        <v>0</v>
      </c>
      <c r="J17" s="124"/>
      <c r="K17" s="124"/>
    </row>
    <row r="18" spans="1:11" s="92" customFormat="1" ht="19.5" customHeight="1">
      <c r="A18" s="109"/>
      <c r="B18" s="106" t="s">
        <v>41</v>
      </c>
      <c r="C18" s="78" t="s">
        <v>11</v>
      </c>
      <c r="D18" s="107" t="s">
        <v>42</v>
      </c>
      <c r="E18" s="108">
        <v>39</v>
      </c>
      <c r="F18" s="78">
        <v>0</v>
      </c>
      <c r="G18" s="78">
        <v>0</v>
      </c>
      <c r="H18" s="78">
        <v>0</v>
      </c>
      <c r="I18" s="79">
        <v>0</v>
      </c>
      <c r="J18" s="124"/>
      <c r="K18" s="124"/>
    </row>
    <row r="19" spans="1:11" s="92" customFormat="1" ht="19.5" customHeight="1">
      <c r="A19" s="109"/>
      <c r="B19" s="106" t="s">
        <v>43</v>
      </c>
      <c r="C19" s="78" t="s">
        <v>11</v>
      </c>
      <c r="D19" s="107" t="s">
        <v>44</v>
      </c>
      <c r="E19" s="108">
        <v>40</v>
      </c>
      <c r="F19" s="78">
        <v>0</v>
      </c>
      <c r="G19" s="78">
        <v>0</v>
      </c>
      <c r="H19" s="78">
        <v>0</v>
      </c>
      <c r="I19" s="79">
        <v>0</v>
      </c>
      <c r="J19" s="124"/>
      <c r="K19" s="124"/>
    </row>
    <row r="20" spans="1:11" s="92" customFormat="1" ht="19.5" customHeight="1">
      <c r="A20" s="109"/>
      <c r="B20" s="106" t="s">
        <v>45</v>
      </c>
      <c r="C20" s="78" t="s">
        <v>11</v>
      </c>
      <c r="D20" s="107" t="s">
        <v>46</v>
      </c>
      <c r="E20" s="108">
        <v>41</v>
      </c>
      <c r="F20" s="78">
        <v>0</v>
      </c>
      <c r="G20" s="78">
        <v>0</v>
      </c>
      <c r="H20" s="78">
        <v>0</v>
      </c>
      <c r="I20" s="79">
        <v>0</v>
      </c>
      <c r="J20" s="124"/>
      <c r="K20" s="124"/>
    </row>
    <row r="21" spans="1:11" s="92" customFormat="1" ht="19.5" customHeight="1">
      <c r="A21" s="109"/>
      <c r="B21" s="106" t="s">
        <v>47</v>
      </c>
      <c r="C21" s="78" t="s">
        <v>11</v>
      </c>
      <c r="D21" s="107" t="s">
        <v>48</v>
      </c>
      <c r="E21" s="108">
        <v>42</v>
      </c>
      <c r="F21" s="78">
        <v>0</v>
      </c>
      <c r="G21" s="78">
        <v>0</v>
      </c>
      <c r="H21" s="78">
        <v>0</v>
      </c>
      <c r="I21" s="79">
        <v>0</v>
      </c>
      <c r="J21" s="124"/>
      <c r="K21" s="124"/>
    </row>
    <row r="22" spans="1:11" s="92" customFormat="1" ht="19.5" customHeight="1">
      <c r="A22" s="109"/>
      <c r="B22" s="106" t="s">
        <v>49</v>
      </c>
      <c r="C22" s="78" t="s">
        <v>11</v>
      </c>
      <c r="D22" s="107" t="s">
        <v>50</v>
      </c>
      <c r="E22" s="108">
        <v>43</v>
      </c>
      <c r="F22" s="78">
        <v>0</v>
      </c>
      <c r="G22" s="78">
        <v>0</v>
      </c>
      <c r="H22" s="78">
        <v>0</v>
      </c>
      <c r="I22" s="79">
        <v>0</v>
      </c>
      <c r="J22" s="124"/>
      <c r="K22" s="124"/>
    </row>
    <row r="23" spans="1:11" s="92" customFormat="1" ht="19.5" customHeight="1">
      <c r="A23" s="109"/>
      <c r="B23" s="106" t="s">
        <v>51</v>
      </c>
      <c r="C23" s="78" t="s">
        <v>11</v>
      </c>
      <c r="D23" s="107" t="s">
        <v>52</v>
      </c>
      <c r="E23" s="108">
        <v>44</v>
      </c>
      <c r="F23" s="78">
        <v>0</v>
      </c>
      <c r="G23" s="78">
        <v>0</v>
      </c>
      <c r="H23" s="78">
        <v>0</v>
      </c>
      <c r="I23" s="79">
        <v>0</v>
      </c>
      <c r="J23" s="124"/>
      <c r="K23" s="124"/>
    </row>
    <row r="24" spans="1:11" s="92" customFormat="1" ht="19.5" customHeight="1">
      <c r="A24" s="109"/>
      <c r="B24" s="106" t="s">
        <v>53</v>
      </c>
      <c r="C24" s="78" t="s">
        <v>11</v>
      </c>
      <c r="D24" s="107" t="s">
        <v>54</v>
      </c>
      <c r="E24" s="108">
        <v>45</v>
      </c>
      <c r="F24" s="78">
        <v>0</v>
      </c>
      <c r="G24" s="78">
        <v>0</v>
      </c>
      <c r="H24" s="78">
        <v>0</v>
      </c>
      <c r="I24" s="79">
        <v>0</v>
      </c>
      <c r="J24" s="124"/>
      <c r="K24" s="124"/>
    </row>
    <row r="25" spans="1:11" s="92" customFormat="1" ht="19.5" customHeight="1">
      <c r="A25" s="109"/>
      <c r="B25" s="106" t="s">
        <v>55</v>
      </c>
      <c r="C25" s="78" t="s">
        <v>11</v>
      </c>
      <c r="D25" s="107" t="s">
        <v>56</v>
      </c>
      <c r="E25" s="108">
        <v>46</v>
      </c>
      <c r="F25" s="78">
        <v>0</v>
      </c>
      <c r="G25" s="78">
        <v>0</v>
      </c>
      <c r="H25" s="78">
        <v>0</v>
      </c>
      <c r="I25" s="79">
        <v>0</v>
      </c>
      <c r="J25" s="124"/>
      <c r="K25" s="124"/>
    </row>
    <row r="26" spans="1:11" s="92" customFormat="1" ht="19.5" customHeight="1">
      <c r="A26" s="109"/>
      <c r="B26" s="106" t="s">
        <v>57</v>
      </c>
      <c r="C26" s="78" t="s">
        <v>11</v>
      </c>
      <c r="D26" s="107" t="s">
        <v>58</v>
      </c>
      <c r="E26" s="108">
        <v>47</v>
      </c>
      <c r="F26" s="78">
        <v>0</v>
      </c>
      <c r="G26" s="78">
        <v>0</v>
      </c>
      <c r="H26" s="78">
        <v>0</v>
      </c>
      <c r="I26" s="79">
        <v>0</v>
      </c>
      <c r="J26" s="124"/>
      <c r="K26" s="124"/>
    </row>
    <row r="27" spans="1:11" s="92" customFormat="1" ht="19.5" customHeight="1">
      <c r="A27" s="109"/>
      <c r="B27" s="106" t="s">
        <v>59</v>
      </c>
      <c r="C27" s="78" t="s">
        <v>11</v>
      </c>
      <c r="D27" s="107" t="s">
        <v>60</v>
      </c>
      <c r="E27" s="108">
        <v>48</v>
      </c>
      <c r="F27" s="78">
        <v>0</v>
      </c>
      <c r="G27" s="78">
        <v>0</v>
      </c>
      <c r="H27" s="78">
        <v>0</v>
      </c>
      <c r="I27" s="79">
        <v>0</v>
      </c>
      <c r="J27" s="124"/>
      <c r="K27" s="124"/>
    </row>
    <row r="28" spans="1:11" s="92" customFormat="1" ht="19.5" customHeight="1">
      <c r="A28" s="234" t="s">
        <v>77</v>
      </c>
      <c r="B28" s="106" t="s">
        <v>62</v>
      </c>
      <c r="C28" s="78">
        <v>66057194</v>
      </c>
      <c r="D28" s="235" t="s">
        <v>117</v>
      </c>
      <c r="E28" s="108">
        <v>49</v>
      </c>
      <c r="F28" s="78">
        <v>50989974.92</v>
      </c>
      <c r="G28" s="78">
        <v>50989974.92</v>
      </c>
      <c r="H28" s="78">
        <v>0</v>
      </c>
      <c r="I28" s="79">
        <v>0</v>
      </c>
      <c r="J28" s="124"/>
      <c r="K28" s="124"/>
    </row>
    <row r="29" spans="1:11" s="92" customFormat="1" ht="19.5" customHeight="1">
      <c r="A29" s="112" t="s">
        <v>137</v>
      </c>
      <c r="B29" s="106" t="s">
        <v>65</v>
      </c>
      <c r="C29" s="78">
        <v>402425.28</v>
      </c>
      <c r="D29" s="113" t="s">
        <v>138</v>
      </c>
      <c r="E29" s="108">
        <v>50</v>
      </c>
      <c r="F29" s="78">
        <v>15469644.36</v>
      </c>
      <c r="G29" s="78">
        <v>15469644.36</v>
      </c>
      <c r="H29" s="78">
        <v>0</v>
      </c>
      <c r="I29" s="79">
        <v>0</v>
      </c>
      <c r="J29" s="124"/>
      <c r="K29" s="124"/>
    </row>
    <row r="30" spans="1:11" s="92" customFormat="1" ht="19.5" customHeight="1">
      <c r="A30" s="112" t="s">
        <v>139</v>
      </c>
      <c r="B30" s="106" t="s">
        <v>68</v>
      </c>
      <c r="C30" s="78">
        <v>402425.28</v>
      </c>
      <c r="D30" s="114"/>
      <c r="E30" s="108">
        <v>51</v>
      </c>
      <c r="F30" s="78" t="s">
        <v>11</v>
      </c>
      <c r="G30" s="78" t="s">
        <v>11</v>
      </c>
      <c r="H30" s="78" t="s">
        <v>11</v>
      </c>
      <c r="I30" s="79" t="s">
        <v>11</v>
      </c>
      <c r="J30" s="124"/>
      <c r="K30" s="124"/>
    </row>
    <row r="31" spans="1:11" s="92" customFormat="1" ht="19.5" customHeight="1">
      <c r="A31" s="112" t="s">
        <v>140</v>
      </c>
      <c r="B31" s="106" t="s">
        <v>71</v>
      </c>
      <c r="C31" s="78">
        <v>0</v>
      </c>
      <c r="D31" s="114"/>
      <c r="E31" s="108">
        <v>52</v>
      </c>
      <c r="F31" s="78" t="s">
        <v>11</v>
      </c>
      <c r="G31" s="78" t="s">
        <v>11</v>
      </c>
      <c r="H31" s="78" t="s">
        <v>11</v>
      </c>
      <c r="I31" s="79" t="s">
        <v>11</v>
      </c>
      <c r="J31" s="124"/>
      <c r="K31" s="124"/>
    </row>
    <row r="32" spans="1:11" s="92" customFormat="1" ht="19.5" customHeight="1">
      <c r="A32" s="112" t="s">
        <v>141</v>
      </c>
      <c r="B32" s="106" t="s">
        <v>73</v>
      </c>
      <c r="C32" s="78">
        <v>0</v>
      </c>
      <c r="D32" s="114"/>
      <c r="E32" s="108">
        <v>53</v>
      </c>
      <c r="F32" s="78" t="s">
        <v>11</v>
      </c>
      <c r="G32" s="78" t="s">
        <v>11</v>
      </c>
      <c r="H32" s="78" t="s">
        <v>11</v>
      </c>
      <c r="I32" s="79" t="s">
        <v>11</v>
      </c>
      <c r="J32" s="124"/>
      <c r="K32" s="124"/>
    </row>
    <row r="33" spans="1:11" s="92" customFormat="1" ht="19.5" customHeight="1">
      <c r="A33" s="236" t="s">
        <v>87</v>
      </c>
      <c r="B33" s="116">
        <v>27</v>
      </c>
      <c r="C33" s="86">
        <v>66459619.28</v>
      </c>
      <c r="D33" s="237" t="s">
        <v>87</v>
      </c>
      <c r="E33" s="118">
        <v>54</v>
      </c>
      <c r="F33" s="86">
        <v>66459619.28</v>
      </c>
      <c r="G33" s="86">
        <v>66459619.28</v>
      </c>
      <c r="H33" s="86">
        <v>0</v>
      </c>
      <c r="I33" s="87">
        <v>0</v>
      </c>
      <c r="J33" s="124"/>
      <c r="K33" s="124"/>
    </row>
    <row r="34" spans="1:11" s="91" customFormat="1" ht="27" customHeight="1">
      <c r="A34" s="119" t="s">
        <v>142</v>
      </c>
      <c r="B34" s="119"/>
      <c r="C34" s="119"/>
      <c r="D34" s="119"/>
      <c r="E34" s="119"/>
      <c r="F34" s="119"/>
      <c r="G34" s="119"/>
      <c r="H34" s="119"/>
      <c r="I34" s="119"/>
      <c r="J34" s="122"/>
      <c r="K34" s="122"/>
    </row>
  </sheetData>
  <sheetProtection/>
  <mergeCells count="6">
    <mergeCell ref="A2:I2"/>
    <mergeCell ref="A4:C4"/>
    <mergeCell ref="D4:I4"/>
    <mergeCell ref="A34:I34"/>
    <mergeCell ref="B5:B6"/>
    <mergeCell ref="E5:E6"/>
  </mergeCells>
  <printOptions horizontalCentered="1"/>
  <pageMargins left="0.35" right="0.35" top="0.35" bottom="0.28" header="0.51" footer="0.2"/>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45"/>
  <sheetViews>
    <sheetView workbookViewId="0" topLeftCell="A25">
      <selection activeCell="F1" sqref="A1:F65536"/>
    </sheetView>
  </sheetViews>
  <sheetFormatPr defaultColWidth="9.00390625" defaultRowHeight="14.25"/>
  <cols>
    <col min="1" max="2" width="4.625" style="7" customWidth="1"/>
    <col min="3" max="3" width="38.00390625" style="7" customWidth="1"/>
    <col min="4" max="4" width="16.875" style="7" customWidth="1"/>
    <col min="5" max="5" width="15.375" style="7" customWidth="1"/>
    <col min="6" max="6" width="17.375" style="7" customWidth="1"/>
    <col min="7" max="16384" width="9.00390625" style="7" customWidth="1"/>
  </cols>
  <sheetData>
    <row r="1" ht="14.25">
      <c r="A1" s="8"/>
    </row>
    <row r="2" spans="1:6" s="3" customFormat="1" ht="34.5" customHeight="1">
      <c r="A2" s="9" t="s">
        <v>143</v>
      </c>
      <c r="B2" s="9"/>
      <c r="C2" s="9"/>
      <c r="D2" s="9"/>
      <c r="E2" s="9"/>
      <c r="F2" s="9"/>
    </row>
    <row r="3" spans="1:6" s="4" customFormat="1" ht="15" customHeight="1">
      <c r="A3" s="10" t="s">
        <v>3</v>
      </c>
      <c r="B3" s="28"/>
      <c r="C3" s="28"/>
      <c r="D3" s="11"/>
      <c r="E3" s="11"/>
      <c r="F3" s="12" t="s">
        <v>4</v>
      </c>
    </row>
    <row r="4" spans="1:6" s="5" customFormat="1" ht="20.25" customHeight="1">
      <c r="A4" s="29" t="s">
        <v>144</v>
      </c>
      <c r="B4" s="30"/>
      <c r="C4" s="30"/>
      <c r="D4" s="31" t="s">
        <v>117</v>
      </c>
      <c r="E4" s="31" t="s">
        <v>145</v>
      </c>
      <c r="F4" s="45" t="s">
        <v>119</v>
      </c>
    </row>
    <row r="5" spans="1:6" s="5" customFormat="1" ht="24.75" customHeight="1">
      <c r="A5" s="32" t="s">
        <v>84</v>
      </c>
      <c r="B5" s="33"/>
      <c r="C5" s="33" t="s">
        <v>85</v>
      </c>
      <c r="D5" s="34"/>
      <c r="E5" s="34"/>
      <c r="F5" s="46"/>
    </row>
    <row r="6" spans="1:8" s="5" customFormat="1" ht="18" customHeight="1">
      <c r="A6" s="35"/>
      <c r="B6" s="36"/>
      <c r="C6" s="36"/>
      <c r="D6" s="37"/>
      <c r="E6" s="37"/>
      <c r="F6" s="77"/>
      <c r="G6" s="20"/>
      <c r="H6" s="20"/>
    </row>
    <row r="7" spans="1:6" s="5" customFormat="1" ht="22.5" customHeight="1">
      <c r="A7" s="32"/>
      <c r="B7" s="33"/>
      <c r="C7" s="33"/>
      <c r="D7" s="34"/>
      <c r="E7" s="34"/>
      <c r="F7" s="46"/>
    </row>
    <row r="8" spans="1:6" s="5" customFormat="1" ht="22.5" customHeight="1">
      <c r="A8" s="32" t="s">
        <v>86</v>
      </c>
      <c r="B8" s="33"/>
      <c r="C8" s="33"/>
      <c r="D8" s="33">
        <v>1</v>
      </c>
      <c r="E8" s="33">
        <v>2</v>
      </c>
      <c r="F8" s="47">
        <v>3</v>
      </c>
    </row>
    <row r="9" spans="1:6" s="5" customFormat="1" ht="22.5" customHeight="1">
      <c r="A9" s="32" t="s">
        <v>87</v>
      </c>
      <c r="B9" s="33"/>
      <c r="C9" s="33"/>
      <c r="D9" s="78">
        <v>50989974.92</v>
      </c>
      <c r="E9" s="78">
        <v>20918835.62</v>
      </c>
      <c r="F9" s="79">
        <v>30071139.3</v>
      </c>
    </row>
    <row r="10" spans="1:6" s="5" customFormat="1" ht="22.5" customHeight="1">
      <c r="A10" s="80">
        <v>201</v>
      </c>
      <c r="B10" s="81"/>
      <c r="C10" s="82" t="s">
        <v>88</v>
      </c>
      <c r="D10" s="78">
        <v>5180585.81</v>
      </c>
      <c r="E10" s="78">
        <v>5012703.81</v>
      </c>
      <c r="F10" s="79">
        <v>167882</v>
      </c>
    </row>
    <row r="11" spans="1:6" s="5" customFormat="1" ht="22.5" customHeight="1">
      <c r="A11" s="80">
        <v>20110</v>
      </c>
      <c r="B11" s="81"/>
      <c r="C11" s="82" t="s">
        <v>89</v>
      </c>
      <c r="D11" s="78">
        <v>5167085.81</v>
      </c>
      <c r="E11" s="78">
        <v>5012703.81</v>
      </c>
      <c r="F11" s="79">
        <v>154382</v>
      </c>
    </row>
    <row r="12" spans="1:6" s="5" customFormat="1" ht="22.5" customHeight="1">
      <c r="A12" s="80">
        <v>2011001</v>
      </c>
      <c r="B12" s="81"/>
      <c r="C12" s="82" t="s">
        <v>90</v>
      </c>
      <c r="D12" s="78">
        <v>1918322.6</v>
      </c>
      <c r="E12" s="78">
        <v>1918322.6</v>
      </c>
      <c r="F12" s="79">
        <v>0</v>
      </c>
    </row>
    <row r="13" spans="1:6" s="5" customFormat="1" ht="22.5" customHeight="1">
      <c r="A13" s="80">
        <v>2011002</v>
      </c>
      <c r="B13" s="81"/>
      <c r="C13" s="82" t="s">
        <v>91</v>
      </c>
      <c r="D13" s="78">
        <v>154382</v>
      </c>
      <c r="E13" s="78">
        <v>0</v>
      </c>
      <c r="F13" s="79">
        <v>154382</v>
      </c>
    </row>
    <row r="14" spans="1:6" s="5" customFormat="1" ht="22.5" customHeight="1">
      <c r="A14" s="80">
        <v>2011050</v>
      </c>
      <c r="B14" s="81"/>
      <c r="C14" s="82" t="s">
        <v>92</v>
      </c>
      <c r="D14" s="78">
        <v>3094381.21</v>
      </c>
      <c r="E14" s="78">
        <v>3094381.21</v>
      </c>
      <c r="F14" s="79">
        <v>0</v>
      </c>
    </row>
    <row r="15" spans="1:6" s="5" customFormat="1" ht="22.5" customHeight="1">
      <c r="A15" s="80">
        <v>20132</v>
      </c>
      <c r="B15" s="81"/>
      <c r="C15" s="82" t="s">
        <v>123</v>
      </c>
      <c r="D15" s="78">
        <v>13500</v>
      </c>
      <c r="E15" s="78">
        <v>0</v>
      </c>
      <c r="F15" s="79">
        <v>13500</v>
      </c>
    </row>
    <row r="16" spans="1:6" s="5" customFormat="1" ht="22.5" customHeight="1">
      <c r="A16" s="80">
        <v>2013204</v>
      </c>
      <c r="B16" s="81"/>
      <c r="C16" s="82" t="s">
        <v>124</v>
      </c>
      <c r="D16" s="78">
        <v>13500</v>
      </c>
      <c r="E16" s="78">
        <v>0</v>
      </c>
      <c r="F16" s="79">
        <v>13500</v>
      </c>
    </row>
    <row r="17" spans="1:6" s="5" customFormat="1" ht="22.5" customHeight="1">
      <c r="A17" s="80">
        <v>208</v>
      </c>
      <c r="B17" s="81"/>
      <c r="C17" s="82" t="s">
        <v>93</v>
      </c>
      <c r="D17" s="78">
        <v>43503025.88</v>
      </c>
      <c r="E17" s="78">
        <v>14599768.58</v>
      </c>
      <c r="F17" s="79">
        <v>28903257.3</v>
      </c>
    </row>
    <row r="18" spans="1:6" s="5" customFormat="1" ht="22.5" customHeight="1">
      <c r="A18" s="80">
        <v>20801</v>
      </c>
      <c r="B18" s="81"/>
      <c r="C18" s="82" t="s">
        <v>94</v>
      </c>
      <c r="D18" s="78">
        <v>16473338.94</v>
      </c>
      <c r="E18" s="78">
        <v>14599768.58</v>
      </c>
      <c r="F18" s="79">
        <v>1873570.36</v>
      </c>
    </row>
    <row r="19" spans="1:6" s="5" customFormat="1" ht="22.5" customHeight="1">
      <c r="A19" s="80">
        <v>2080101</v>
      </c>
      <c r="B19" s="81"/>
      <c r="C19" s="82" t="s">
        <v>90</v>
      </c>
      <c r="D19" s="78">
        <v>7587678.62</v>
      </c>
      <c r="E19" s="78">
        <v>7587678.62</v>
      </c>
      <c r="F19" s="79">
        <v>0</v>
      </c>
    </row>
    <row r="20" spans="1:6" s="5" customFormat="1" ht="22.5" customHeight="1">
      <c r="A20" s="80">
        <v>2080102</v>
      </c>
      <c r="B20" s="81"/>
      <c r="C20" s="82" t="s">
        <v>91</v>
      </c>
      <c r="D20" s="78">
        <v>841358.64</v>
      </c>
      <c r="E20" s="78">
        <v>0</v>
      </c>
      <c r="F20" s="79">
        <v>841358.64</v>
      </c>
    </row>
    <row r="21" spans="1:6" s="5" customFormat="1" ht="22.5" customHeight="1">
      <c r="A21" s="80">
        <v>2080105</v>
      </c>
      <c r="B21" s="81"/>
      <c r="C21" s="82" t="s">
        <v>95</v>
      </c>
      <c r="D21" s="78">
        <v>1531476.25</v>
      </c>
      <c r="E21" s="78">
        <v>1384191.25</v>
      </c>
      <c r="F21" s="79">
        <v>147285</v>
      </c>
    </row>
    <row r="22" spans="1:6" s="5" customFormat="1" ht="22.5" customHeight="1">
      <c r="A22" s="80">
        <v>2080109</v>
      </c>
      <c r="B22" s="81"/>
      <c r="C22" s="82" t="s">
        <v>125</v>
      </c>
      <c r="D22" s="78">
        <v>36420</v>
      </c>
      <c r="E22" s="78">
        <v>0</v>
      </c>
      <c r="F22" s="79">
        <v>36420</v>
      </c>
    </row>
    <row r="23" spans="1:6" s="5" customFormat="1" ht="22.5" customHeight="1">
      <c r="A23" s="80">
        <v>2080110</v>
      </c>
      <c r="B23" s="81"/>
      <c r="C23" s="82" t="s">
        <v>96</v>
      </c>
      <c r="D23" s="78">
        <v>2493226.06</v>
      </c>
      <c r="E23" s="78">
        <v>1747249.29</v>
      </c>
      <c r="F23" s="79">
        <v>745976.77</v>
      </c>
    </row>
    <row r="24" spans="1:6" s="5" customFormat="1" ht="22.5" customHeight="1">
      <c r="A24" s="80">
        <v>2080111</v>
      </c>
      <c r="B24" s="81"/>
      <c r="C24" s="82" t="s">
        <v>97</v>
      </c>
      <c r="D24" s="78">
        <v>3880649.42</v>
      </c>
      <c r="E24" s="78">
        <v>3880649.42</v>
      </c>
      <c r="F24" s="79">
        <v>0</v>
      </c>
    </row>
    <row r="25" spans="1:6" s="5" customFormat="1" ht="22.5" customHeight="1">
      <c r="A25" s="80">
        <v>2080199</v>
      </c>
      <c r="B25" s="81"/>
      <c r="C25" s="82" t="s">
        <v>98</v>
      </c>
      <c r="D25" s="78">
        <v>102529.95</v>
      </c>
      <c r="E25" s="78">
        <v>0</v>
      </c>
      <c r="F25" s="79">
        <v>102529.95</v>
      </c>
    </row>
    <row r="26" spans="1:6" s="5" customFormat="1" ht="22.5" customHeight="1">
      <c r="A26" s="80">
        <v>20807</v>
      </c>
      <c r="B26" s="81"/>
      <c r="C26" s="82" t="s">
        <v>99</v>
      </c>
      <c r="D26" s="78">
        <v>25907454.07</v>
      </c>
      <c r="E26" s="78">
        <v>0</v>
      </c>
      <c r="F26" s="79">
        <v>25907454.07</v>
      </c>
    </row>
    <row r="27" spans="1:6" s="5" customFormat="1" ht="22.5" customHeight="1">
      <c r="A27" s="80">
        <v>2080705</v>
      </c>
      <c r="B27" s="81"/>
      <c r="C27" s="82" t="s">
        <v>100</v>
      </c>
      <c r="D27" s="78">
        <v>1264542.5</v>
      </c>
      <c r="E27" s="78">
        <v>0</v>
      </c>
      <c r="F27" s="79">
        <v>1264542.5</v>
      </c>
    </row>
    <row r="28" spans="1:6" s="5" customFormat="1" ht="22.5" customHeight="1">
      <c r="A28" s="80">
        <v>2080711</v>
      </c>
      <c r="B28" s="81"/>
      <c r="C28" s="82" t="s">
        <v>101</v>
      </c>
      <c r="D28" s="78">
        <v>2732605</v>
      </c>
      <c r="E28" s="78">
        <v>0</v>
      </c>
      <c r="F28" s="79">
        <v>2732605</v>
      </c>
    </row>
    <row r="29" spans="1:6" s="5" customFormat="1" ht="22.5" customHeight="1">
      <c r="A29" s="80">
        <v>2080799</v>
      </c>
      <c r="B29" s="81"/>
      <c r="C29" s="82" t="s">
        <v>103</v>
      </c>
      <c r="D29" s="78">
        <v>21910306.57</v>
      </c>
      <c r="E29" s="78">
        <v>0</v>
      </c>
      <c r="F29" s="79">
        <v>21910306.57</v>
      </c>
    </row>
    <row r="30" spans="1:6" s="5" customFormat="1" ht="22.5" customHeight="1">
      <c r="A30" s="80">
        <v>20809</v>
      </c>
      <c r="B30" s="81"/>
      <c r="C30" s="82" t="s">
        <v>104</v>
      </c>
      <c r="D30" s="78">
        <v>1122232.87</v>
      </c>
      <c r="E30" s="78">
        <v>0</v>
      </c>
      <c r="F30" s="79">
        <v>1122232.87</v>
      </c>
    </row>
    <row r="31" spans="1:6" s="5" customFormat="1" ht="22.5" customHeight="1">
      <c r="A31" s="80">
        <v>2080905</v>
      </c>
      <c r="B31" s="81"/>
      <c r="C31" s="82" t="s">
        <v>105</v>
      </c>
      <c r="D31" s="78">
        <v>1122232.87</v>
      </c>
      <c r="E31" s="78">
        <v>0</v>
      </c>
      <c r="F31" s="79">
        <v>1122232.87</v>
      </c>
    </row>
    <row r="32" spans="1:6" s="5" customFormat="1" ht="22.5" customHeight="1">
      <c r="A32" s="80">
        <v>210</v>
      </c>
      <c r="B32" s="81"/>
      <c r="C32" s="82" t="s">
        <v>106</v>
      </c>
      <c r="D32" s="78">
        <v>1306363.23</v>
      </c>
      <c r="E32" s="78">
        <v>1306363.23</v>
      </c>
      <c r="F32" s="79">
        <v>0</v>
      </c>
    </row>
    <row r="33" spans="1:6" s="5" customFormat="1" ht="22.5" customHeight="1">
      <c r="A33" s="80">
        <v>21011</v>
      </c>
      <c r="B33" s="81"/>
      <c r="C33" s="82" t="s">
        <v>107</v>
      </c>
      <c r="D33" s="78">
        <v>1306363.23</v>
      </c>
      <c r="E33" s="78">
        <v>1306363.23</v>
      </c>
      <c r="F33" s="79">
        <v>0</v>
      </c>
    </row>
    <row r="34" spans="1:6" s="6" customFormat="1" ht="22.5" customHeight="1">
      <c r="A34" s="80">
        <v>2101101</v>
      </c>
      <c r="B34" s="81"/>
      <c r="C34" s="82" t="s">
        <v>108</v>
      </c>
      <c r="D34" s="78">
        <v>321538.88</v>
      </c>
      <c r="E34" s="78">
        <v>321538.88</v>
      </c>
      <c r="F34" s="79">
        <v>0</v>
      </c>
    </row>
    <row r="35" spans="1:6" s="6" customFormat="1" ht="22.5" customHeight="1">
      <c r="A35" s="80">
        <v>2101102</v>
      </c>
      <c r="B35" s="81"/>
      <c r="C35" s="82" t="s">
        <v>109</v>
      </c>
      <c r="D35" s="78">
        <v>337878.22</v>
      </c>
      <c r="E35" s="78">
        <v>337878.22</v>
      </c>
      <c r="F35" s="79">
        <v>0</v>
      </c>
    </row>
    <row r="36" spans="1:6" s="6" customFormat="1" ht="22.5" customHeight="1">
      <c r="A36" s="80">
        <v>2101103</v>
      </c>
      <c r="B36" s="81"/>
      <c r="C36" s="82" t="s">
        <v>110</v>
      </c>
      <c r="D36" s="78">
        <v>250076.1</v>
      </c>
      <c r="E36" s="78">
        <v>250076.1</v>
      </c>
      <c r="F36" s="79">
        <v>0</v>
      </c>
    </row>
    <row r="37" spans="1:6" s="6" customFormat="1" ht="22.5" customHeight="1">
      <c r="A37" s="80">
        <v>2101199</v>
      </c>
      <c r="B37" s="81"/>
      <c r="C37" s="82" t="s">
        <v>111</v>
      </c>
      <c r="D37" s="78">
        <v>396870.03</v>
      </c>
      <c r="E37" s="78">
        <v>396870.03</v>
      </c>
      <c r="F37" s="79">
        <v>0</v>
      </c>
    </row>
    <row r="38" spans="1:6" s="6" customFormat="1" ht="22.5" customHeight="1">
      <c r="A38" s="80">
        <v>213</v>
      </c>
      <c r="B38" s="81"/>
      <c r="C38" s="82" t="s">
        <v>112</v>
      </c>
      <c r="D38" s="78">
        <v>1000000</v>
      </c>
      <c r="E38" s="78">
        <v>0</v>
      </c>
      <c r="F38" s="79">
        <v>1000000</v>
      </c>
    </row>
    <row r="39" spans="1:6" s="6" customFormat="1" ht="22.5" customHeight="1">
      <c r="A39" s="80">
        <v>21308</v>
      </c>
      <c r="B39" s="81"/>
      <c r="C39" s="82" t="s">
        <v>113</v>
      </c>
      <c r="D39" s="78">
        <v>1000000</v>
      </c>
      <c r="E39" s="78">
        <v>0</v>
      </c>
      <c r="F39" s="79">
        <v>1000000</v>
      </c>
    </row>
    <row r="40" spans="1:6" s="6" customFormat="1" ht="22.5" customHeight="1">
      <c r="A40" s="83">
        <v>2130804</v>
      </c>
      <c r="B40" s="84"/>
      <c r="C40" s="85" t="s">
        <v>114</v>
      </c>
      <c r="D40" s="86">
        <v>1000000</v>
      </c>
      <c r="E40" s="86">
        <v>0</v>
      </c>
      <c r="F40" s="87">
        <v>1000000</v>
      </c>
    </row>
    <row r="41" spans="1:6" s="76" customFormat="1" ht="27" customHeight="1">
      <c r="A41" s="88" t="s">
        <v>146</v>
      </c>
      <c r="B41" s="89"/>
      <c r="C41" s="89"/>
      <c r="D41" s="89"/>
      <c r="E41" s="89"/>
      <c r="F41" s="89"/>
    </row>
    <row r="42" ht="14.25">
      <c r="A42" s="44"/>
    </row>
    <row r="43" ht="14.25">
      <c r="A43" s="44"/>
    </row>
    <row r="44" ht="14.25">
      <c r="A44" s="44"/>
    </row>
    <row r="45" ht="14.25">
      <c r="A45" s="44"/>
    </row>
  </sheetData>
  <sheetProtection/>
  <mergeCells count="41">
    <mergeCell ref="A2:F2"/>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F41"/>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portrait" paperSize="9" scale="77"/>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E39" sqref="E39"/>
    </sheetView>
  </sheetViews>
  <sheetFormatPr defaultColWidth="9.00390625" defaultRowHeight="14.25"/>
  <cols>
    <col min="1" max="1" width="9.00390625" style="49" customWidth="1"/>
    <col min="2" max="2" width="30.00390625" style="49" customWidth="1"/>
    <col min="3" max="3" width="12.00390625" style="49" customWidth="1"/>
    <col min="4" max="4" width="9.00390625" style="49" customWidth="1"/>
    <col min="5" max="5" width="20.875" style="49" customWidth="1"/>
    <col min="6" max="6" width="12.00390625" style="49" customWidth="1"/>
    <col min="7" max="7" width="9.00390625" style="49" customWidth="1"/>
    <col min="8" max="8" width="32.875" style="49" customWidth="1"/>
    <col min="9" max="9" width="13.00390625" style="49" customWidth="1"/>
    <col min="10" max="16384" width="9.00390625" style="7" customWidth="1"/>
  </cols>
  <sheetData>
    <row r="1" ht="14.25">
      <c r="A1" s="50"/>
    </row>
    <row r="2" spans="1:9" ht="25.5">
      <c r="A2" s="51" t="s">
        <v>147</v>
      </c>
      <c r="B2" s="51"/>
      <c r="C2" s="51"/>
      <c r="D2" s="51"/>
      <c r="E2" s="51"/>
      <c r="F2" s="51"/>
      <c r="G2" s="51"/>
      <c r="H2" s="51"/>
      <c r="I2" s="51"/>
    </row>
    <row r="3" spans="1:9" ht="14.25">
      <c r="A3" s="49" t="s">
        <v>3</v>
      </c>
      <c r="I3" s="71" t="s">
        <v>4</v>
      </c>
    </row>
    <row r="4" spans="1:9" ht="14.25">
      <c r="A4" s="52" t="s">
        <v>148</v>
      </c>
      <c r="B4" s="53"/>
      <c r="C4" s="54"/>
      <c r="D4" s="53" t="s">
        <v>149</v>
      </c>
      <c r="E4" s="53"/>
      <c r="F4" s="54"/>
      <c r="G4" s="53"/>
      <c r="H4" s="53"/>
      <c r="I4" s="72"/>
    </row>
    <row r="5" spans="1:9" ht="14.25">
      <c r="A5" s="55" t="s">
        <v>150</v>
      </c>
      <c r="B5" s="56" t="s">
        <v>85</v>
      </c>
      <c r="C5" s="57" t="s">
        <v>9</v>
      </c>
      <c r="D5" s="56" t="s">
        <v>150</v>
      </c>
      <c r="E5" s="56" t="s">
        <v>85</v>
      </c>
      <c r="F5" s="57" t="s">
        <v>9</v>
      </c>
      <c r="G5" s="56" t="s">
        <v>150</v>
      </c>
      <c r="H5" s="56" t="s">
        <v>85</v>
      </c>
      <c r="I5" s="73" t="s">
        <v>9</v>
      </c>
    </row>
    <row r="6" spans="1:9" ht="14.25">
      <c r="A6" s="58">
        <v>301</v>
      </c>
      <c r="B6" s="59" t="s">
        <v>151</v>
      </c>
      <c r="C6" s="60">
        <v>18421488.41</v>
      </c>
      <c r="D6" s="61">
        <v>302</v>
      </c>
      <c r="E6" s="59" t="s">
        <v>152</v>
      </c>
      <c r="F6" s="60">
        <v>1830113.55</v>
      </c>
      <c r="G6" s="62">
        <v>30702</v>
      </c>
      <c r="H6" s="63" t="s">
        <v>153</v>
      </c>
      <c r="I6" s="74">
        <v>0</v>
      </c>
    </row>
    <row r="7" spans="1:9" ht="14.25">
      <c r="A7" s="64">
        <v>30101</v>
      </c>
      <c r="B7" s="65" t="s">
        <v>154</v>
      </c>
      <c r="C7" s="60">
        <v>2799764.5</v>
      </c>
      <c r="D7" s="62">
        <v>30201</v>
      </c>
      <c r="E7" s="63" t="s">
        <v>155</v>
      </c>
      <c r="F7" s="60">
        <v>185033.9</v>
      </c>
      <c r="G7" s="62">
        <v>30703</v>
      </c>
      <c r="H7" s="63" t="s">
        <v>156</v>
      </c>
      <c r="I7" s="74">
        <v>0</v>
      </c>
    </row>
    <row r="8" spans="1:9" ht="14.25">
      <c r="A8" s="64">
        <v>30102</v>
      </c>
      <c r="B8" s="65" t="s">
        <v>157</v>
      </c>
      <c r="C8" s="60">
        <v>2979661.4</v>
      </c>
      <c r="D8" s="62">
        <v>30202</v>
      </c>
      <c r="E8" s="63" t="s">
        <v>158</v>
      </c>
      <c r="F8" s="60">
        <v>85234.49</v>
      </c>
      <c r="G8" s="62">
        <v>30704</v>
      </c>
      <c r="H8" s="63" t="s">
        <v>159</v>
      </c>
      <c r="I8" s="74">
        <v>0</v>
      </c>
    </row>
    <row r="9" spans="1:9" ht="14.25">
      <c r="A9" s="64">
        <v>30103</v>
      </c>
      <c r="B9" s="65" t="s">
        <v>160</v>
      </c>
      <c r="C9" s="60">
        <v>1447296</v>
      </c>
      <c r="D9" s="62">
        <v>30203</v>
      </c>
      <c r="E9" s="63" t="s">
        <v>161</v>
      </c>
      <c r="F9" s="60">
        <v>0</v>
      </c>
      <c r="G9" s="61">
        <v>310</v>
      </c>
      <c r="H9" s="59" t="s">
        <v>162</v>
      </c>
      <c r="I9" s="74">
        <v>194780.72</v>
      </c>
    </row>
    <row r="10" spans="1:9" ht="14.25">
      <c r="A10" s="64">
        <v>30106</v>
      </c>
      <c r="B10" s="65" t="s">
        <v>163</v>
      </c>
      <c r="C10" s="60">
        <v>0</v>
      </c>
      <c r="D10" s="62">
        <v>30204</v>
      </c>
      <c r="E10" s="63" t="s">
        <v>164</v>
      </c>
      <c r="F10" s="60">
        <v>1428</v>
      </c>
      <c r="G10" s="62">
        <v>31001</v>
      </c>
      <c r="H10" s="63" t="s">
        <v>165</v>
      </c>
      <c r="I10" s="74">
        <v>0</v>
      </c>
    </row>
    <row r="11" spans="1:9" ht="14.25">
      <c r="A11" s="64">
        <v>30107</v>
      </c>
      <c r="B11" s="65" t="s">
        <v>166</v>
      </c>
      <c r="C11" s="60">
        <v>2375542</v>
      </c>
      <c r="D11" s="62">
        <v>30205</v>
      </c>
      <c r="E11" s="63" t="s">
        <v>167</v>
      </c>
      <c r="F11" s="60">
        <v>20184.5</v>
      </c>
      <c r="G11" s="62">
        <v>31002</v>
      </c>
      <c r="H11" s="63" t="s">
        <v>168</v>
      </c>
      <c r="I11" s="74">
        <v>194780.72</v>
      </c>
    </row>
    <row r="12" spans="1:9" ht="14.25">
      <c r="A12" s="64">
        <v>30108</v>
      </c>
      <c r="B12" s="65" t="s">
        <v>169</v>
      </c>
      <c r="C12" s="60">
        <v>1133704.59</v>
      </c>
      <c r="D12" s="62">
        <v>30206</v>
      </c>
      <c r="E12" s="63" t="s">
        <v>170</v>
      </c>
      <c r="F12" s="60">
        <v>77614.12</v>
      </c>
      <c r="G12" s="62">
        <v>31003</v>
      </c>
      <c r="H12" s="63" t="s">
        <v>171</v>
      </c>
      <c r="I12" s="74">
        <v>0</v>
      </c>
    </row>
    <row r="13" spans="1:9" ht="14.25">
      <c r="A13" s="64">
        <v>30109</v>
      </c>
      <c r="B13" s="65" t="s">
        <v>172</v>
      </c>
      <c r="C13" s="60">
        <v>513054.64</v>
      </c>
      <c r="D13" s="62">
        <v>30207</v>
      </c>
      <c r="E13" s="63" t="s">
        <v>173</v>
      </c>
      <c r="F13" s="60">
        <v>42265.54</v>
      </c>
      <c r="G13" s="62">
        <v>31005</v>
      </c>
      <c r="H13" s="63" t="s">
        <v>174</v>
      </c>
      <c r="I13" s="74">
        <v>0</v>
      </c>
    </row>
    <row r="14" spans="1:9" ht="14.25">
      <c r="A14" s="64">
        <v>30110</v>
      </c>
      <c r="B14" s="65" t="s">
        <v>175</v>
      </c>
      <c r="C14" s="60">
        <v>620262.66</v>
      </c>
      <c r="D14" s="62">
        <v>30208</v>
      </c>
      <c r="E14" s="63" t="s">
        <v>176</v>
      </c>
      <c r="F14" s="60">
        <v>0</v>
      </c>
      <c r="G14" s="62">
        <v>31006</v>
      </c>
      <c r="H14" s="63" t="s">
        <v>177</v>
      </c>
      <c r="I14" s="74">
        <v>0</v>
      </c>
    </row>
    <row r="15" spans="1:9" ht="14.25">
      <c r="A15" s="64">
        <v>30111</v>
      </c>
      <c r="B15" s="65" t="s">
        <v>178</v>
      </c>
      <c r="C15" s="60">
        <v>187676.1</v>
      </c>
      <c r="D15" s="62">
        <v>30209</v>
      </c>
      <c r="E15" s="63" t="s">
        <v>179</v>
      </c>
      <c r="F15" s="60">
        <v>0</v>
      </c>
      <c r="G15" s="62">
        <v>31007</v>
      </c>
      <c r="H15" s="63" t="s">
        <v>180</v>
      </c>
      <c r="I15" s="74">
        <v>0</v>
      </c>
    </row>
    <row r="16" spans="1:9" ht="14.25">
      <c r="A16" s="64">
        <v>30112</v>
      </c>
      <c r="B16" s="65" t="s">
        <v>181</v>
      </c>
      <c r="C16" s="60">
        <v>137745.08</v>
      </c>
      <c r="D16" s="62">
        <v>30211</v>
      </c>
      <c r="E16" s="63" t="s">
        <v>182</v>
      </c>
      <c r="F16" s="60">
        <v>53059.5</v>
      </c>
      <c r="G16" s="62">
        <v>31008</v>
      </c>
      <c r="H16" s="63" t="s">
        <v>183</v>
      </c>
      <c r="I16" s="74">
        <v>0</v>
      </c>
    </row>
    <row r="17" spans="1:9" ht="14.25">
      <c r="A17" s="64">
        <v>30113</v>
      </c>
      <c r="B17" s="65" t="s">
        <v>184</v>
      </c>
      <c r="C17" s="60">
        <v>4107229</v>
      </c>
      <c r="D17" s="62">
        <v>30212</v>
      </c>
      <c r="E17" s="63" t="s">
        <v>185</v>
      </c>
      <c r="F17" s="60">
        <v>0</v>
      </c>
      <c r="G17" s="62">
        <v>31009</v>
      </c>
      <c r="H17" s="63" t="s">
        <v>186</v>
      </c>
      <c r="I17" s="74">
        <v>0</v>
      </c>
    </row>
    <row r="18" spans="1:9" ht="14.25">
      <c r="A18" s="64">
        <v>30114</v>
      </c>
      <c r="B18" s="65" t="s">
        <v>187</v>
      </c>
      <c r="C18" s="60">
        <v>89854.44</v>
      </c>
      <c r="D18" s="62">
        <v>30213</v>
      </c>
      <c r="E18" s="63" t="s">
        <v>188</v>
      </c>
      <c r="F18" s="60">
        <v>111923.5</v>
      </c>
      <c r="G18" s="62">
        <v>31010</v>
      </c>
      <c r="H18" s="63" t="s">
        <v>189</v>
      </c>
      <c r="I18" s="74">
        <v>0</v>
      </c>
    </row>
    <row r="19" spans="1:9" ht="14.25">
      <c r="A19" s="64">
        <v>30199</v>
      </c>
      <c r="B19" s="65" t="s">
        <v>190</v>
      </c>
      <c r="C19" s="60">
        <v>2029698</v>
      </c>
      <c r="D19" s="62">
        <v>30214</v>
      </c>
      <c r="E19" s="63" t="s">
        <v>191</v>
      </c>
      <c r="F19" s="60">
        <v>80182.8</v>
      </c>
      <c r="G19" s="62">
        <v>31011</v>
      </c>
      <c r="H19" s="63" t="s">
        <v>192</v>
      </c>
      <c r="I19" s="74">
        <v>0</v>
      </c>
    </row>
    <row r="20" spans="1:9" ht="14.25">
      <c r="A20" s="58">
        <v>303</v>
      </c>
      <c r="B20" s="59" t="s">
        <v>193</v>
      </c>
      <c r="C20" s="60">
        <v>472452.94</v>
      </c>
      <c r="D20" s="62">
        <v>30215</v>
      </c>
      <c r="E20" s="63" t="s">
        <v>194</v>
      </c>
      <c r="F20" s="60">
        <v>0</v>
      </c>
      <c r="G20" s="62">
        <v>31012</v>
      </c>
      <c r="H20" s="63" t="s">
        <v>195</v>
      </c>
      <c r="I20" s="74">
        <v>0</v>
      </c>
    </row>
    <row r="21" spans="1:9" ht="14.25">
      <c r="A21" s="64">
        <v>30301</v>
      </c>
      <c r="B21" s="63" t="s">
        <v>196</v>
      </c>
      <c r="C21" s="60">
        <v>299686.64</v>
      </c>
      <c r="D21" s="62">
        <v>30216</v>
      </c>
      <c r="E21" s="63" t="s">
        <v>197</v>
      </c>
      <c r="F21" s="60">
        <v>5080</v>
      </c>
      <c r="G21" s="62">
        <v>31013</v>
      </c>
      <c r="H21" s="63" t="s">
        <v>198</v>
      </c>
      <c r="I21" s="74">
        <v>0</v>
      </c>
    </row>
    <row r="22" spans="1:9" ht="14.25">
      <c r="A22" s="64">
        <v>30302</v>
      </c>
      <c r="B22" s="63" t="s">
        <v>199</v>
      </c>
      <c r="C22" s="60">
        <v>144457.3</v>
      </c>
      <c r="D22" s="62">
        <v>30217</v>
      </c>
      <c r="E22" s="63" t="s">
        <v>200</v>
      </c>
      <c r="F22" s="60">
        <v>1730</v>
      </c>
      <c r="G22" s="62">
        <v>31019</v>
      </c>
      <c r="H22" s="63" t="s">
        <v>201</v>
      </c>
      <c r="I22" s="74">
        <v>0</v>
      </c>
    </row>
    <row r="23" spans="1:9" ht="14.25">
      <c r="A23" s="64">
        <v>30303</v>
      </c>
      <c r="B23" s="63" t="s">
        <v>202</v>
      </c>
      <c r="C23" s="60">
        <v>0</v>
      </c>
      <c r="D23" s="62">
        <v>30218</v>
      </c>
      <c r="E23" s="63" t="s">
        <v>203</v>
      </c>
      <c r="F23" s="60">
        <v>0</v>
      </c>
      <c r="G23" s="62">
        <v>31021</v>
      </c>
      <c r="H23" s="63" t="s">
        <v>204</v>
      </c>
      <c r="I23" s="74">
        <v>0</v>
      </c>
    </row>
    <row r="24" spans="1:9" ht="14.25">
      <c r="A24" s="64">
        <v>30304</v>
      </c>
      <c r="B24" s="63" t="s">
        <v>205</v>
      </c>
      <c r="C24" s="60">
        <v>0</v>
      </c>
      <c r="D24" s="62">
        <v>30224</v>
      </c>
      <c r="E24" s="63" t="s">
        <v>206</v>
      </c>
      <c r="F24" s="60">
        <v>0</v>
      </c>
      <c r="G24" s="62">
        <v>31022</v>
      </c>
      <c r="H24" s="63" t="s">
        <v>207</v>
      </c>
      <c r="I24" s="74">
        <v>0</v>
      </c>
    </row>
    <row r="25" spans="1:9" ht="14.25">
      <c r="A25" s="64">
        <v>30305</v>
      </c>
      <c r="B25" s="63" t="s">
        <v>208</v>
      </c>
      <c r="C25" s="60">
        <v>7600</v>
      </c>
      <c r="D25" s="62">
        <v>30225</v>
      </c>
      <c r="E25" s="63" t="s">
        <v>209</v>
      </c>
      <c r="F25" s="60">
        <v>0</v>
      </c>
      <c r="G25" s="62">
        <v>31099</v>
      </c>
      <c r="H25" s="63" t="s">
        <v>210</v>
      </c>
      <c r="I25" s="74">
        <v>0</v>
      </c>
    </row>
    <row r="26" spans="1:9" ht="14.25">
      <c r="A26" s="64">
        <v>30306</v>
      </c>
      <c r="B26" s="63" t="s">
        <v>211</v>
      </c>
      <c r="C26" s="60">
        <v>0</v>
      </c>
      <c r="D26" s="62">
        <v>30226</v>
      </c>
      <c r="E26" s="63" t="s">
        <v>212</v>
      </c>
      <c r="F26" s="60">
        <v>37864.59</v>
      </c>
      <c r="G26" s="61">
        <v>312</v>
      </c>
      <c r="H26" s="59" t="s">
        <v>213</v>
      </c>
      <c r="I26" s="74">
        <v>0</v>
      </c>
    </row>
    <row r="27" spans="1:9" ht="14.25">
      <c r="A27" s="64">
        <v>30307</v>
      </c>
      <c r="B27" s="63" t="s">
        <v>214</v>
      </c>
      <c r="C27" s="60">
        <v>11700</v>
      </c>
      <c r="D27" s="62">
        <v>30227</v>
      </c>
      <c r="E27" s="63" t="s">
        <v>215</v>
      </c>
      <c r="F27" s="60">
        <v>147519</v>
      </c>
      <c r="G27" s="62">
        <v>31201</v>
      </c>
      <c r="H27" s="63" t="s">
        <v>216</v>
      </c>
      <c r="I27" s="74">
        <v>0</v>
      </c>
    </row>
    <row r="28" spans="1:9" ht="14.25">
      <c r="A28" s="64">
        <v>30308</v>
      </c>
      <c r="B28" s="63" t="s">
        <v>217</v>
      </c>
      <c r="C28" s="60">
        <v>0</v>
      </c>
      <c r="D28" s="62">
        <v>30228</v>
      </c>
      <c r="E28" s="63" t="s">
        <v>218</v>
      </c>
      <c r="F28" s="60">
        <v>153126.58</v>
      </c>
      <c r="G28" s="62">
        <v>31203</v>
      </c>
      <c r="H28" s="63" t="s">
        <v>219</v>
      </c>
      <c r="I28" s="74">
        <v>0</v>
      </c>
    </row>
    <row r="29" spans="1:9" ht="14.25">
      <c r="A29" s="64">
        <v>30309</v>
      </c>
      <c r="B29" s="63" t="s">
        <v>220</v>
      </c>
      <c r="C29" s="60">
        <v>8499</v>
      </c>
      <c r="D29" s="62">
        <v>30229</v>
      </c>
      <c r="E29" s="63" t="s">
        <v>221</v>
      </c>
      <c r="F29" s="60">
        <v>440988.1</v>
      </c>
      <c r="G29" s="62">
        <v>31204</v>
      </c>
      <c r="H29" s="63" t="s">
        <v>222</v>
      </c>
      <c r="I29" s="74">
        <v>0</v>
      </c>
    </row>
    <row r="30" spans="1:9" ht="14.25">
      <c r="A30" s="64">
        <v>30310</v>
      </c>
      <c r="B30" s="63" t="s">
        <v>223</v>
      </c>
      <c r="C30" s="60">
        <v>0</v>
      </c>
      <c r="D30" s="62">
        <v>30231</v>
      </c>
      <c r="E30" s="63" t="s">
        <v>224</v>
      </c>
      <c r="F30" s="60">
        <v>0</v>
      </c>
      <c r="G30" s="62">
        <v>31205</v>
      </c>
      <c r="H30" s="63" t="s">
        <v>225</v>
      </c>
      <c r="I30" s="74">
        <v>0</v>
      </c>
    </row>
    <row r="31" spans="1:9" ht="14.25">
      <c r="A31" s="64">
        <v>30399</v>
      </c>
      <c r="B31" s="63" t="s">
        <v>226</v>
      </c>
      <c r="C31" s="60">
        <v>510</v>
      </c>
      <c r="D31" s="62">
        <v>30239</v>
      </c>
      <c r="E31" s="63" t="s">
        <v>227</v>
      </c>
      <c r="F31" s="60">
        <v>252665</v>
      </c>
      <c r="G31" s="62">
        <v>31299</v>
      </c>
      <c r="H31" s="63" t="s">
        <v>228</v>
      </c>
      <c r="I31" s="74">
        <v>0</v>
      </c>
    </row>
    <row r="32" spans="1:9" ht="14.25">
      <c r="A32" s="64"/>
      <c r="B32" s="63"/>
      <c r="C32" s="62"/>
      <c r="D32" s="62">
        <v>30240</v>
      </c>
      <c r="E32" s="63" t="s">
        <v>229</v>
      </c>
      <c r="F32" s="60">
        <v>14572.57</v>
      </c>
      <c r="G32" s="61">
        <v>399</v>
      </c>
      <c r="H32" s="59" t="s">
        <v>230</v>
      </c>
      <c r="I32" s="74">
        <v>0</v>
      </c>
    </row>
    <row r="33" spans="1:9" ht="14.25">
      <c r="A33" s="64"/>
      <c r="B33" s="63"/>
      <c r="C33" s="62"/>
      <c r="D33" s="62">
        <v>30299</v>
      </c>
      <c r="E33" s="63" t="s">
        <v>231</v>
      </c>
      <c r="F33" s="60">
        <v>119641.36</v>
      </c>
      <c r="G33" s="62">
        <v>39906</v>
      </c>
      <c r="H33" s="63" t="s">
        <v>232</v>
      </c>
      <c r="I33" s="74">
        <v>0</v>
      </c>
    </row>
    <row r="34" spans="1:9" ht="14.25">
      <c r="A34" s="64"/>
      <c r="B34" s="63"/>
      <c r="C34" s="62"/>
      <c r="D34" s="61">
        <v>307</v>
      </c>
      <c r="E34" s="59" t="s">
        <v>233</v>
      </c>
      <c r="F34" s="66">
        <v>0</v>
      </c>
      <c r="G34" s="62">
        <v>39907</v>
      </c>
      <c r="H34" s="63" t="s">
        <v>234</v>
      </c>
      <c r="I34" s="74">
        <v>0</v>
      </c>
    </row>
    <row r="35" spans="1:9" ht="19.5" customHeight="1">
      <c r="A35" s="64"/>
      <c r="B35" s="63"/>
      <c r="C35" s="62"/>
      <c r="D35" s="62">
        <v>30701</v>
      </c>
      <c r="E35" s="63" t="s">
        <v>235</v>
      </c>
      <c r="F35" s="60">
        <v>0</v>
      </c>
      <c r="G35" s="62">
        <v>39908</v>
      </c>
      <c r="H35" s="67" t="s">
        <v>236</v>
      </c>
      <c r="I35" s="74">
        <v>0</v>
      </c>
    </row>
    <row r="36" spans="1:9" ht="14.25">
      <c r="A36" s="64"/>
      <c r="B36" s="63"/>
      <c r="C36" s="62"/>
      <c r="D36" s="62"/>
      <c r="E36" s="63"/>
      <c r="F36" s="60"/>
      <c r="G36" s="62">
        <v>39999</v>
      </c>
      <c r="H36" s="63" t="s">
        <v>237</v>
      </c>
      <c r="I36" s="74">
        <v>0</v>
      </c>
    </row>
    <row r="37" spans="1:9" ht="14.25">
      <c r="A37" s="68" t="s">
        <v>238</v>
      </c>
      <c r="B37" s="69"/>
      <c r="C37" s="70">
        <f>SUM(C6:C36)</f>
        <v>37787882.69999999</v>
      </c>
      <c r="D37" s="69" t="s">
        <v>239</v>
      </c>
      <c r="E37" s="69"/>
      <c r="F37" s="69"/>
      <c r="G37" s="69"/>
      <c r="H37" s="69"/>
      <c r="I37" s="75">
        <v>2024894.27</v>
      </c>
    </row>
    <row r="38" ht="14.25">
      <c r="A38" s="49" t="s">
        <v>240</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IV15"/>
  <sheetViews>
    <sheetView workbookViewId="0" topLeftCell="A1">
      <selection activeCell="A11" sqref="A11:I11"/>
    </sheetView>
  </sheetViews>
  <sheetFormatPr defaultColWidth="9.00390625" defaultRowHeight="14.25"/>
  <cols>
    <col min="1" max="2" width="4.625" style="7" customWidth="1"/>
    <col min="3" max="3" width="30.75390625" style="7" customWidth="1"/>
    <col min="4" max="9" width="16.625" style="7" customWidth="1"/>
    <col min="10" max="16384" width="9.00390625" style="7" customWidth="1"/>
  </cols>
  <sheetData>
    <row r="1" ht="14.25">
      <c r="A1" s="8"/>
    </row>
    <row r="2" spans="1:9" s="3" customFormat="1" ht="30" customHeight="1">
      <c r="A2" s="9" t="s">
        <v>241</v>
      </c>
      <c r="B2" s="9"/>
      <c r="C2" s="9"/>
      <c r="D2" s="9"/>
      <c r="E2" s="9"/>
      <c r="F2" s="9"/>
      <c r="G2" s="9"/>
      <c r="H2" s="9"/>
      <c r="I2" s="9"/>
    </row>
    <row r="3" spans="1:9" s="4" customFormat="1" ht="15" customHeight="1">
      <c r="A3" s="10" t="s">
        <v>3</v>
      </c>
      <c r="B3" s="28"/>
      <c r="C3" s="28"/>
      <c r="D3" s="11"/>
      <c r="E3" s="11"/>
      <c r="F3" s="11"/>
      <c r="G3" s="11"/>
      <c r="H3" s="11"/>
      <c r="I3" s="12" t="s">
        <v>4</v>
      </c>
    </row>
    <row r="4" spans="1:9" s="5" customFormat="1" ht="20.25" customHeight="1">
      <c r="A4" s="29" t="s">
        <v>144</v>
      </c>
      <c r="B4" s="30"/>
      <c r="C4" s="30"/>
      <c r="D4" s="31" t="s">
        <v>242</v>
      </c>
      <c r="E4" s="31" t="s">
        <v>243</v>
      </c>
      <c r="F4" s="31" t="s">
        <v>244</v>
      </c>
      <c r="G4" s="31"/>
      <c r="H4" s="31"/>
      <c r="I4" s="45" t="s">
        <v>245</v>
      </c>
    </row>
    <row r="5" spans="1:9" s="5" customFormat="1" ht="27" customHeight="1">
      <c r="A5" s="32" t="s">
        <v>84</v>
      </c>
      <c r="B5" s="33"/>
      <c r="C5" s="33" t="s">
        <v>85</v>
      </c>
      <c r="D5" s="34"/>
      <c r="E5" s="34"/>
      <c r="F5" s="34" t="s">
        <v>246</v>
      </c>
      <c r="G5" s="34" t="s">
        <v>145</v>
      </c>
      <c r="H5" s="34" t="s">
        <v>119</v>
      </c>
      <c r="I5" s="46"/>
    </row>
    <row r="6" spans="1:9" s="5" customFormat="1" ht="18" customHeight="1">
      <c r="A6" s="35"/>
      <c r="B6" s="36"/>
      <c r="C6" s="36"/>
      <c r="D6" s="37"/>
      <c r="E6" s="37"/>
      <c r="F6" s="37"/>
      <c r="G6" s="37"/>
      <c r="H6" s="37"/>
      <c r="I6" s="46"/>
    </row>
    <row r="7" spans="1:9" s="5" customFormat="1" ht="22.5" customHeight="1">
      <c r="A7" s="32"/>
      <c r="B7" s="33"/>
      <c r="C7" s="33"/>
      <c r="D7" s="34"/>
      <c r="E7" s="34"/>
      <c r="F7" s="34"/>
      <c r="G7" s="34"/>
      <c r="H7" s="34"/>
      <c r="I7" s="46"/>
    </row>
    <row r="8" spans="1:9" s="5" customFormat="1" ht="22.5" customHeight="1">
      <c r="A8" s="32" t="s">
        <v>86</v>
      </c>
      <c r="B8" s="33"/>
      <c r="C8" s="33"/>
      <c r="D8" s="33">
        <v>1</v>
      </c>
      <c r="E8" s="33">
        <v>2</v>
      </c>
      <c r="F8" s="33">
        <v>3</v>
      </c>
      <c r="G8" s="33">
        <v>4</v>
      </c>
      <c r="H8" s="33">
        <v>5</v>
      </c>
      <c r="I8" s="47">
        <v>6</v>
      </c>
    </row>
    <row r="9" spans="1:9" s="5" customFormat="1" ht="22.5" customHeight="1">
      <c r="A9" s="38" t="s">
        <v>87</v>
      </c>
      <c r="B9" s="39"/>
      <c r="C9" s="39"/>
      <c r="D9" s="40"/>
      <c r="E9" s="40"/>
      <c r="F9" s="40"/>
      <c r="G9" s="40"/>
      <c r="H9" s="40"/>
      <c r="I9" s="48"/>
    </row>
    <row r="10" spans="1:256" ht="22.5" customHeight="1">
      <c r="A10" s="41" t="s">
        <v>247</v>
      </c>
      <c r="B10" s="42"/>
      <c r="C10" s="42"/>
      <c r="D10" s="42"/>
      <c r="E10" s="42"/>
      <c r="F10" s="42"/>
      <c r="G10" s="42"/>
      <c r="H10" s="42"/>
      <c r="I10" s="42"/>
      <c r="IT10"/>
      <c r="IU10"/>
      <c r="IV10"/>
    </row>
    <row r="11" spans="1:256" ht="33" customHeight="1">
      <c r="A11" s="43" t="s">
        <v>248</v>
      </c>
      <c r="B11" s="43"/>
      <c r="C11" s="43"/>
      <c r="D11" s="43"/>
      <c r="E11" s="43"/>
      <c r="F11" s="43"/>
      <c r="G11" s="43"/>
      <c r="H11" s="43"/>
      <c r="I11" s="43"/>
      <c r="IT11"/>
      <c r="IU11"/>
      <c r="IV11"/>
    </row>
    <row r="12" ht="14.25">
      <c r="A12" s="44"/>
    </row>
    <row r="13" ht="14.25">
      <c r="A13" s="44"/>
    </row>
    <row r="14" ht="14.25">
      <c r="A14" s="44"/>
    </row>
    <row r="15" ht="14.25">
      <c r="A15" s="44"/>
    </row>
  </sheetData>
  <sheetProtection/>
  <mergeCells count="15">
    <mergeCell ref="A2:I2"/>
    <mergeCell ref="A4:C4"/>
    <mergeCell ref="F4:H4"/>
    <mergeCell ref="A8:C8"/>
    <mergeCell ref="A9:C9"/>
    <mergeCell ref="A10:I10"/>
    <mergeCell ref="A11:I11"/>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dimension ref="A1:IV9"/>
  <sheetViews>
    <sheetView tabSelected="1" zoomScaleSheetLayoutView="100" workbookViewId="0" topLeftCell="A4">
      <selection activeCell="F12" sqref="F12"/>
    </sheetView>
  </sheetViews>
  <sheetFormatPr defaultColWidth="9.00390625" defaultRowHeight="14.25"/>
  <cols>
    <col min="1" max="6" width="16.625" style="7" customWidth="1"/>
    <col min="7" max="16384" width="9.00390625" style="7" customWidth="1"/>
  </cols>
  <sheetData>
    <row r="1" spans="1:256" s="1" customFormat="1" ht="14.25">
      <c r="A1" s="8"/>
      <c r="B1" s="7"/>
      <c r="C1" s="7"/>
      <c r="D1" s="7"/>
      <c r="E1" s="7"/>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6" s="2" customFormat="1" ht="14.25">
      <c r="A2" s="7"/>
      <c r="B2" s="7"/>
      <c r="C2" s="7"/>
      <c r="D2" s="7"/>
      <c r="E2" s="7"/>
      <c r="F2" s="7"/>
    </row>
    <row r="3" spans="1:6" s="3" customFormat="1" ht="37.5" customHeight="1">
      <c r="A3" s="9" t="s">
        <v>249</v>
      </c>
      <c r="B3" s="9"/>
      <c r="C3" s="9"/>
      <c r="D3" s="9"/>
      <c r="E3" s="9"/>
      <c r="F3" s="9"/>
    </row>
    <row r="4" spans="1:6" s="4" customFormat="1" ht="18" customHeight="1">
      <c r="A4" s="10" t="s">
        <v>3</v>
      </c>
      <c r="B4" s="11"/>
      <c r="C4" s="11"/>
      <c r="D4" s="11"/>
      <c r="E4" s="11"/>
      <c r="F4" s="12" t="s">
        <v>4</v>
      </c>
    </row>
    <row r="5" spans="1:6" s="5" customFormat="1" ht="30" customHeight="1">
      <c r="A5" s="13" t="s">
        <v>87</v>
      </c>
      <c r="B5" s="14" t="s">
        <v>250</v>
      </c>
      <c r="C5" s="14" t="s">
        <v>251</v>
      </c>
      <c r="D5" s="14"/>
      <c r="E5" s="14"/>
      <c r="F5" s="15" t="s">
        <v>252</v>
      </c>
    </row>
    <row r="6" spans="1:8" s="5" customFormat="1" ht="30" customHeight="1">
      <c r="A6" s="16"/>
      <c r="B6" s="17"/>
      <c r="C6" s="18" t="s">
        <v>246</v>
      </c>
      <c r="D6" s="18" t="s">
        <v>253</v>
      </c>
      <c r="E6" s="18" t="s">
        <v>254</v>
      </c>
      <c r="F6" s="19"/>
      <c r="G6" s="20"/>
      <c r="H6" s="20"/>
    </row>
    <row r="7" spans="1:6" s="5" customFormat="1" ht="27.75" customHeight="1">
      <c r="A7" s="21">
        <v>1</v>
      </c>
      <c r="B7" s="22">
        <v>2</v>
      </c>
      <c r="C7" s="22">
        <v>3</v>
      </c>
      <c r="D7" s="22">
        <v>4</v>
      </c>
      <c r="E7" s="22">
        <v>5</v>
      </c>
      <c r="F7" s="23">
        <v>6</v>
      </c>
    </row>
    <row r="8" spans="1:6" s="6" customFormat="1" ht="42.75" customHeight="1">
      <c r="A8" s="24">
        <v>1730</v>
      </c>
      <c r="B8" s="25">
        <v>0</v>
      </c>
      <c r="C8" s="25">
        <v>0</v>
      </c>
      <c r="D8" s="25">
        <v>0</v>
      </c>
      <c r="E8" s="25">
        <v>0</v>
      </c>
      <c r="F8" s="26">
        <v>1730</v>
      </c>
    </row>
    <row r="9" spans="1:6" s="2" customFormat="1" ht="31.5" customHeight="1">
      <c r="A9" s="27" t="s">
        <v>255</v>
      </c>
      <c r="B9" s="27"/>
      <c r="C9" s="27"/>
      <c r="D9" s="27"/>
      <c r="E9" s="27"/>
      <c r="F9" s="27"/>
    </row>
  </sheetData>
  <sheetProtection/>
  <mergeCells count="6">
    <mergeCell ref="A3:F3"/>
    <mergeCell ref="C5:E5"/>
    <mergeCell ref="A9:F9"/>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蓝黑心灵</cp:lastModifiedBy>
  <cp:lastPrinted>2018-05-24T02:26:19Z</cp:lastPrinted>
  <dcterms:created xsi:type="dcterms:W3CDTF">2011-12-26T04:36:18Z</dcterms:created>
  <dcterms:modified xsi:type="dcterms:W3CDTF">2020-09-01T02:44:53Z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C52F852505894AA7934E54731D5C99D6</vt:lpwstr>
  </property>
</Properties>
</file>