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4" firstSheet="4" activeTab="5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 " sheetId="10" r:id="rId10"/>
    <sheet name="2021年国有资本经营预算财政拨款支出表-11" sheetId="11" r:id="rId11"/>
    <sheet name="2021年国有资本经营算支出明细表-12 (2)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 (2)" sheetId="15" r:id="rId15"/>
    <sheet name="2021年国有资本经营预算（政府经济）-16 (2)" sheetId="16" r:id="rId16"/>
    <sheet name="2021年一般公共预算财政拨款三公经费支出预算表-17" sheetId="17" r:id="rId17"/>
    <sheet name="2021年政府采购预算表-18" sheetId="18" r:id="rId18"/>
  </sheets>
  <definedNames>
    <definedName name="_xlnm.Print_Titles" localSheetId="11">'2021年国有资本经营算支出明细表-12 (2)'!$A:$E,'2021年国有资本经营算支出明细表-12 (2)'!$1:$3</definedName>
    <definedName name="_xlnm.Print_Titles" localSheetId="15">'2021年国有资本经营预算（政府经济）-16 (2)'!$A:$E,'2021年国有资本经营预算（政府经济）-16 (2)'!$1:$3</definedName>
    <definedName name="_xlnm.Print_Titles" localSheetId="6">'2021年一般公共预算财政拨款基本支出预算明细表-7'!$A:$D,'2021年一般公共预算财政拨款基本支出预算明细表-7'!$1:$3</definedName>
    <definedName name="_xlnm.Print_Titles" localSheetId="7">'2021年一般公共预算财政拨款项目支出预算明细表-8'!$A:$E,'2021年一般公共预算财政拨款项目支出预算明细表-8'!$1:$3</definedName>
    <definedName name="_xlnm.Print_Titles" localSheetId="12">'2021年一般预算财政拨款基本支出明细表（政府经济）-13'!$A:$D,'2021年一般预算财政拨款基本支出明细表（政府经济）-13'!$1:$3</definedName>
    <definedName name="_xlnm.Print_Titles" localSheetId="13">'2021年一般预算财政拨款项目支出明细（政府经济）-14'!$A:$E,'2021年一般预算财政拨款项目支出明细（政府经济）-14'!$1:$3</definedName>
    <definedName name="_xlnm.Print_Titles" localSheetId="14">'2021年政府性基金预算（政府经济）-15 (2)'!$A:$E,'2021年政府性基金预算（政府经济）-15 (2)'!$1:$3</definedName>
    <definedName name="_xlnm.Print_Titles" localSheetId="9">'2021年政府性基金预算支出明细表-10 '!$A:$E,'2021年政府性基金预算支出明细表-10 '!$1:$3</definedName>
  </definedNames>
  <calcPr fullCalcOnLoad="1"/>
</workbook>
</file>

<file path=xl/sharedStrings.xml><?xml version="1.0" encoding="utf-8"?>
<sst xmlns="http://schemas.openxmlformats.org/spreadsheetml/2006/main" count="1379" uniqueCount="314">
  <si>
    <t>表一</t>
  </si>
  <si>
    <t>天津市北辰区司法局2021年收支预算总表（全口径）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</si>
  <si>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</si>
  <si>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</si>
  <si>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</si>
  <si>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</si>
  <si>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</si>
  <si>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</si>
  <si>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</si>
  <si>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</si>
  <si>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</si>
  <si>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       政府性基金</t>
  </si>
  <si>
    <t>三、教育</t>
  </si>
  <si>
    <t>          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</si>
  <si>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</si>
  <si>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</si>
  <si>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</si>
  <si>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</si>
  <si>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</si>
  <si>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</si>
  <si>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</si>
  <si>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</si>
  <si>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</si>
  <si>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</si>
  <si>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</si>
  <si>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</si>
  <si>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</si>
  <si>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</si>
  <si>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</si>
  <si>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</si>
  <si>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</si>
  <si>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</si>
  <si>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</si>
  <si>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</si>
  <si>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</si>
  <si>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</si>
  <si>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</si>
  <si>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</si>
  <si>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</si>
  <si>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</si>
  <si>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</si>
  <si>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</si>
  <si>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</si>
  <si>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</si>
  <si>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</si>
  <si>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</si>
  <si>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</si>
  <si>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</si>
  <si>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</si>
  <si>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</si>
  <si>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</si>
  <si>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天津市北辰区司法局2021年收入预算总表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</si>
  <si>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</si>
  <si>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</si>
  <si>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</si>
  <si>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</si>
  <si>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</si>
  <si>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</si>
  <si>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</si>
  <si>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</si>
  <si>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</si>
  <si>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</si>
  <si>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</si>
  <si>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</si>
  <si>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</si>
  <si>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</si>
  <si>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</si>
  <si>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</si>
  <si>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</si>
  <si>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</si>
  <si>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</si>
  <si>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天津市北辰区司法局</t>
  </si>
  <si>
    <t>表三</t>
  </si>
  <si>
    <t>天津市北辰区司法局2021年支出预算总表（全口径）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</si>
  <si>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</si>
  <si>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</si>
  <si>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</si>
  <si>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</si>
  <si>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</si>
  <si>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</si>
  <si>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</si>
  <si>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</si>
  <si>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</si>
  <si>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</si>
  <si>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</si>
  <si>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</si>
  <si>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</si>
  <si>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</si>
  <si>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一级部门</t>
  </si>
  <si>
    <t>类</t>
  </si>
  <si>
    <t>款</t>
  </si>
  <si>
    <t>项</t>
  </si>
  <si>
    <t>G07</t>
  </si>
  <si>
    <t>I07</t>
  </si>
  <si>
    <t>基本支出</t>
  </si>
  <si>
    <t>项目支出</t>
  </si>
  <si>
    <t>基金预算支出</t>
  </si>
  <si>
    <t>N07</t>
  </si>
  <si>
    <t>O07</t>
  </si>
  <si>
    <t>P07</t>
  </si>
  <si>
    <t>Q07</t>
  </si>
  <si>
    <t>R07</t>
  </si>
  <si>
    <t>S07</t>
  </si>
  <si>
    <t/>
  </si>
  <si>
    <t>204 - 公共安全支出</t>
  </si>
  <si>
    <t>20406 - 司法</t>
  </si>
  <si>
    <t>2040601 - 行政运行</t>
  </si>
  <si>
    <t>2040602 - 一般行政管理事务</t>
  </si>
  <si>
    <t>2040604 - 基层司法业务</t>
  </si>
  <si>
    <t>2040607 - 公共法律服务</t>
  </si>
  <si>
    <t>2040610 - 社区矫正</t>
  </si>
  <si>
    <t>210 - 卫生健康支出</t>
  </si>
  <si>
    <t>21011 - 行政事业单位医疗</t>
  </si>
  <si>
    <t>2101101 - 行政单位医疗</t>
  </si>
  <si>
    <t>2101103 - 公务员医疗补助</t>
  </si>
  <si>
    <t>表四</t>
  </si>
  <si>
    <t>天津市北辰区司法局2021年财政拨款收支预算总表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</si>
  <si>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</si>
  <si>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</si>
  <si>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</si>
  <si>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</si>
  <si>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</si>
  <si>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</si>
  <si>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</si>
  <si>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</si>
  <si>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天津市北辰区司法局2021年财政拨款收入预算总表</t>
  </si>
  <si>
    <t>上年结转和结余收入</t>
  </si>
  <si>
    <t>上级转移支付资金收入</t>
  </si>
  <si>
    <t>B06</t>
  </si>
  <si>
    <t>上年结转和
结余收入
（小计）</t>
  </si>
  <si>
    <t>上级转移支付
资金
（小计）</t>
  </si>
  <si>
    <t>表六</t>
  </si>
  <si>
    <t>天津市北辰区司法局2021年一般公共预算财政拨款支出表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</si>
  <si>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</si>
  <si>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</si>
  <si>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</si>
  <si>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</si>
  <si>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</si>
  <si>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</si>
  <si>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天津市北辰区司法局2021年一般公共预算财政拨款基本支出预算明细表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</si>
  <si>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</si>
  <si>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</si>
  <si>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</si>
  <si>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</si>
  <si>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</si>
  <si>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</si>
  <si>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</si>
  <si>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</si>
  <si>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</si>
  <si>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</si>
  <si>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</si>
  <si>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</si>
  <si>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</si>
  <si>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</si>
  <si>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</si>
  <si>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</si>
  <si>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</si>
  <si>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</si>
  <si>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</si>
  <si>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</si>
  <si>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</si>
  <si>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</si>
  <si>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</si>
  <si>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</si>
  <si>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</si>
  <si>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</si>
  <si>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</si>
  <si>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</si>
  <si>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</si>
  <si>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</si>
  <si>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</si>
  <si>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</si>
  <si>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</si>
  <si>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</si>
  <si>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</si>
  <si>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</si>
  <si>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</si>
  <si>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</si>
  <si>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</si>
  <si>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</si>
  <si>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</si>
  <si>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</si>
  <si>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</si>
  <si>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</si>
  <si>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</si>
  <si>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</si>
  <si>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</si>
  <si>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</si>
  <si>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</si>
  <si>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</si>
  <si>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</si>
  <si>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</si>
  <si>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</si>
  <si>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</si>
  <si>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</si>
  <si>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</si>
  <si>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</si>
  <si>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</si>
  <si>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</si>
  <si>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</si>
  <si>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</si>
  <si>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</si>
  <si>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</si>
  <si>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</si>
  <si>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</si>
  <si>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</si>
  <si>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</si>
  <si>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</si>
  <si>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</si>
  <si>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</si>
  <si>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</si>
  <si>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</si>
  <si>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</si>
  <si>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</si>
  <si>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</si>
  <si>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</si>
  <si>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</si>
  <si>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</si>
  <si>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</si>
  <si>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</si>
  <si>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</si>
  <si>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</si>
  <si>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</si>
  <si>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</si>
  <si>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</si>
  <si>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</si>
  <si>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</si>
  <si>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</si>
  <si>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</si>
  <si>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</si>
  <si>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</si>
  <si>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</si>
  <si>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</si>
  <si>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</si>
  <si>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天津市北辰区司法局2021年一般公共预算财政拨款项目支出预算明细表</t>
  </si>
  <si>
    <t>项目名称</t>
  </si>
  <si>
    <t>编外人员经费</t>
  </si>
  <si>
    <t>人民调解经费</t>
  </si>
  <si>
    <t>北辰区公共法律服务中心律师值班补贴</t>
  </si>
  <si>
    <t>社区矫正工作经费</t>
  </si>
  <si>
    <t>表九</t>
  </si>
  <si>
    <t>天津市北辰区司法局2021年政府性基金财政拨款支出表</t>
  </si>
  <si>
    <t>备注：此表为空表</t>
  </si>
  <si>
    <t>表十</t>
  </si>
  <si>
    <t>天津市北辰区司法局2021年政府性基金预算支出表</t>
  </si>
  <si>
    <t>表十一</t>
  </si>
  <si>
    <t>天津市北辰区司法局2021年国有资本经营财政拨款支出表</t>
  </si>
  <si>
    <t>表十二</t>
  </si>
  <si>
    <t>天津市北辰区司法局2021年国有资本经营预算支出表</t>
  </si>
  <si>
    <t>表十三</t>
  </si>
  <si>
    <t>天津市北辰区司法局2021年一般公共预算财政拨款基本支出预算明细表（政府预算支出经济分类科目)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</si>
  <si>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</si>
  <si>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</si>
  <si>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</si>
  <si>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</si>
  <si>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</si>
  <si>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</si>
  <si>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</si>
  <si>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</si>
  <si>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</si>
  <si>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</si>
  <si>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</si>
  <si>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</si>
  <si>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</si>
  <si>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</si>
  <si>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</si>
  <si>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</si>
  <si>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</si>
  <si>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</si>
  <si>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</si>
  <si>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</si>
  <si>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</si>
  <si>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</si>
  <si>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</si>
  <si>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</si>
  <si>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</si>
  <si>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</si>
  <si>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</si>
  <si>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</si>
  <si>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</si>
  <si>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</si>
  <si>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</si>
  <si>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</si>
  <si>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</si>
  <si>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</si>
  <si>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</si>
  <si>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</si>
  <si>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</si>
  <si>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</si>
  <si>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</si>
  <si>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</si>
  <si>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</si>
  <si>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天津市北辰区司法局2021年一般公共预算财政拨款项目支出预算明细表（政府预算支出经济分类科目）</t>
  </si>
  <si>
    <t>表十五</t>
  </si>
  <si>
    <t>天津市北辰区司法局2021年政府性基金预算支出明细表（政府预算支出经济分类科目）</t>
  </si>
  <si>
    <t>表十六</t>
  </si>
  <si>
    <t>天津市北辰区司法局2021年国有资本经营预算支出明细表（政府预算支出经济分类科目）</t>
  </si>
  <si>
    <t>表十七</t>
  </si>
  <si>
    <t>天津市北辰区司法局2021年一般公共预算财政拨款三公经费支出预算表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</si>
  <si>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</si>
  <si>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</si>
  <si>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</si>
  <si>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</si>
  <si>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</si>
  <si>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G06</t>
  </si>
  <si>
    <t>表十八</t>
  </si>
  <si>
    <t>天津市北辰区司法局2021年政府采购预算表</t>
  </si>
  <si>
    <t>采购名称</t>
  </si>
  <si>
    <t>政府采购年度</t>
  </si>
  <si>
    <t>采购金额</t>
  </si>
  <si>
    <t>A0901-纸制文具及办公用品</t>
  </si>
  <si>
    <t>2021</t>
  </si>
  <si>
    <t>C0801-法律服务</t>
  </si>
  <si>
    <t>C99-其他服务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</si>
</sst>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7" fillId="0" borderId="0" xfId="63" applyFont="1" applyBorder="1" applyAlignment="1" applyProtection="1">
      <alignment/>
      <protection/>
    </xf>
    <xf numFmtId="0" fontId="8" fillId="0" borderId="0" xfId="63" applyFont="1">
      <alignment/>
      <protection/>
    </xf>
    <xf numFmtId="0" fontId="9" fillId="0" borderId="0" xfId="63" applyFont="1" applyBorder="1" applyAlignment="1" applyProtection="1">
      <alignment horizontal="left"/>
      <protection/>
    </xf>
    <xf numFmtId="49" fontId="4" fillId="0" borderId="0" xfId="63" applyNumberFormat="1" applyFont="1" applyBorder="1" applyAlignment="1" applyProtection="1">
      <alignment horizontal="center" vertical="center" wrapText="1"/>
      <protection/>
    </xf>
    <xf numFmtId="49" fontId="9" fillId="0" borderId="11" xfId="63" applyNumberFormat="1" applyFont="1" applyBorder="1" applyAlignment="1" applyProtection="1">
      <alignment horizontal="right" vertical="center" wrapText="1"/>
      <protection/>
    </xf>
    <xf numFmtId="49" fontId="9" fillId="33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2" fontId="9" fillId="0" borderId="10" xfId="63" applyNumberFormat="1" applyFont="1" applyBorder="1" applyAlignment="1" applyProtection="1">
      <alignment horizontal="right" vertical="center" wrapText="1"/>
      <protection/>
    </xf>
    <xf numFmtId="0" fontId="50" fillId="0" borderId="0" xfId="63" applyFont="1" applyBorder="1" applyAlignment="1" applyProtection="1">
      <alignment/>
      <protection/>
    </xf>
    <xf numFmtId="0" fontId="9" fillId="0" borderId="12" xfId="63" applyFont="1" applyBorder="1" applyAlignment="1" applyProtection="1">
      <alignment horizontal="center" vertical="center"/>
      <protection/>
    </xf>
    <xf numFmtId="0" fontId="9" fillId="0" borderId="13" xfId="63" applyFont="1" applyBorder="1" applyAlignment="1" applyProtection="1">
      <alignment horizontal="center" vertical="center"/>
      <protection/>
    </xf>
    <xf numFmtId="0" fontId="9" fillId="0" borderId="14" xfId="63" applyFont="1" applyBorder="1" applyAlignment="1" applyProtection="1">
      <alignment horizontal="center" vertical="center"/>
      <protection/>
    </xf>
    <xf numFmtId="2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10" xfId="63" applyFont="1" applyBorder="1" applyAlignment="1" applyProtection="1">
      <alignment horizontal="right" vertical="center"/>
      <protection/>
    </xf>
    <xf numFmtId="0" fontId="51" fillId="0" borderId="0" xfId="63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 horizontal="left" vertical="center"/>
      <protection/>
    </xf>
    <xf numFmtId="49" fontId="5" fillId="0" borderId="0" xfId="63" applyNumberFormat="1" applyFont="1" applyBorder="1" applyAlignment="1" applyProtection="1">
      <alignment horizontal="center" vertical="center" wrapText="1"/>
      <protection/>
    </xf>
    <xf numFmtId="49" fontId="10" fillId="0" borderId="0" xfId="63" applyNumberFormat="1" applyFont="1" applyBorder="1" applyAlignment="1" applyProtection="1">
      <alignment horizontal="right" vertical="center" wrapText="1"/>
      <protection/>
    </xf>
    <xf numFmtId="49" fontId="10" fillId="33" borderId="10" xfId="63" applyNumberFormat="1" applyFont="1" applyFill="1" applyBorder="1" applyAlignment="1" applyProtection="1">
      <alignment horizontal="center" vertical="center" wrapText="1"/>
      <protection/>
    </xf>
    <xf numFmtId="49" fontId="10" fillId="0" borderId="10" xfId="63" applyNumberFormat="1" applyFont="1" applyBorder="1" applyAlignment="1" applyProtection="1">
      <alignment vertical="center" wrapText="1"/>
      <protection/>
    </xf>
    <xf numFmtId="2" fontId="10" fillId="0" borderId="10" xfId="63" applyNumberFormat="1" applyFont="1" applyBorder="1" applyAlignment="1" applyProtection="1">
      <alignment horizontal="right" vertical="center"/>
      <protection/>
    </xf>
    <xf numFmtId="49" fontId="10" fillId="33" borderId="12" xfId="63" applyNumberFormat="1" applyFont="1" applyFill="1" applyBorder="1" applyAlignment="1" applyProtection="1">
      <alignment horizontal="center" vertical="center" wrapText="1"/>
      <protection/>
    </xf>
    <xf numFmtId="49" fontId="10" fillId="33" borderId="13" xfId="63" applyNumberFormat="1" applyFont="1" applyFill="1" applyBorder="1" applyAlignment="1" applyProtection="1">
      <alignment horizontal="center" vertical="center" wrapText="1"/>
      <protection/>
    </xf>
    <xf numFmtId="49" fontId="10" fillId="33" borderId="14" xfId="63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9" fillId="0" borderId="0" xfId="63" applyFont="1" applyBorder="1" applyAlignment="1" applyProtection="1">
      <alignment horizontal="left" vertical="center"/>
      <protection/>
    </xf>
    <xf numFmtId="49" fontId="9" fillId="0" borderId="0" xfId="63" applyNumberFormat="1" applyFont="1" applyBorder="1" applyAlignment="1" applyProtection="1">
      <alignment horizontal="right" vertical="center" wrapText="1"/>
      <protection/>
    </xf>
    <xf numFmtId="49" fontId="4" fillId="33" borderId="10" xfId="63" applyNumberFormat="1" applyFont="1" applyFill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vertical="center" wrapText="1"/>
      <protection/>
    </xf>
    <xf numFmtId="2" fontId="9" fillId="0" borderId="10" xfId="63" applyNumberFormat="1" applyFont="1" applyBorder="1" applyAlignment="1" applyProtection="1">
      <alignment horizontal="right" vertical="center"/>
      <protection/>
    </xf>
    <xf numFmtId="49" fontId="9" fillId="33" borderId="12" xfId="63" applyNumberFormat="1" applyFont="1" applyFill="1" applyBorder="1" applyAlignment="1" applyProtection="1">
      <alignment horizontal="center" vertical="center" wrapText="1"/>
      <protection/>
    </xf>
    <xf numFmtId="49" fontId="9" fillId="33" borderId="13" xfId="63" applyNumberFormat="1" applyFont="1" applyFill="1" applyBorder="1" applyAlignment="1" applyProtection="1">
      <alignment horizontal="center" vertical="center" wrapText="1"/>
      <protection/>
    </xf>
    <xf numFmtId="49" fontId="9" fillId="33" borderId="14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3" applyFont="1" applyBorder="1" applyAlignment="1" applyProtection="1">
      <alignment vertical="center"/>
      <protection/>
    </xf>
    <xf numFmtId="0" fontId="9" fillId="0" borderId="0" xfId="63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49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">
      <selection activeCell="I24" sqref="I24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78" t="s">
        <v>0</v>
      </c>
      <c r="B1" s="78"/>
      <c r="C1" s="78"/>
      <c r="D1" s="78"/>
    </row>
    <row r="2" spans="1:5" s="1" customFormat="1" ht="18.75" customHeight="1">
      <c r="A2" s="11" t="s">
        <v>1</v>
      </c>
      <c r="B2" s="80"/>
      <c r="C2" s="80"/>
      <c r="D2" s="80"/>
      <c r="E2" s="81"/>
    </row>
    <row r="3" spans="1:4" s="1" customFormat="1" ht="15" customHeight="1">
      <c r="A3" s="92" t="s">
        <v>2</v>
      </c>
      <c r="B3" s="92"/>
      <c r="C3" s="92"/>
      <c r="D3" s="92"/>
    </row>
    <row r="4" spans="1:4" s="1" customFormat="1" ht="14.25" customHeight="1">
      <c r="A4" s="13" t="s">
        <v>3</v>
      </c>
      <c r="B4" s="13"/>
      <c r="C4" s="13" t="s">
        <v>4</v>
      </c>
      <c r="D4" s="13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83" t="s">
        <v>7</v>
      </c>
      <c r="B6" s="93">
        <v>23702935.64</v>
      </c>
      <c r="C6" s="83" t="s">
        <v>8</v>
      </c>
      <c r="D6" s="9"/>
    </row>
    <row r="7" spans="1:4" s="1" customFormat="1" ht="15" customHeight="1">
      <c r="A7" s="83" t="s">
        <v>9</v>
      </c>
      <c r="B7" s="93">
        <v>23702935.64</v>
      </c>
      <c r="C7" s="83" t="s">
        <v>10</v>
      </c>
      <c r="D7" s="9">
        <v>22707153.68</v>
      </c>
    </row>
    <row r="8" spans="1:4" s="1" customFormat="1" ht="15" customHeight="1">
      <c r="A8" s="83" t="s">
        <v>11</v>
      </c>
      <c r="B8" s="9"/>
      <c r="C8" s="83" t="s">
        <v>12</v>
      </c>
      <c r="D8" s="9"/>
    </row>
    <row r="9" spans="1:4" s="1" customFormat="1" ht="15" customHeight="1">
      <c r="A9" s="83" t="s">
        <v>13</v>
      </c>
      <c r="B9" s="9"/>
      <c r="C9" s="83" t="s">
        <v>14</v>
      </c>
      <c r="D9" s="9"/>
    </row>
    <row r="10" spans="1:4" s="1" customFormat="1" ht="15" customHeight="1">
      <c r="A10" s="83" t="s">
        <v>15</v>
      </c>
      <c r="B10" s="9"/>
      <c r="C10" s="83" t="s">
        <v>16</v>
      </c>
      <c r="D10" s="9"/>
    </row>
    <row r="11" spans="1:4" s="1" customFormat="1" ht="15" customHeight="1">
      <c r="A11" s="83" t="s">
        <v>17</v>
      </c>
      <c r="B11" s="9"/>
      <c r="C11" s="83" t="s">
        <v>18</v>
      </c>
      <c r="D11" s="9"/>
    </row>
    <row r="12" spans="1:4" s="1" customFormat="1" ht="15" customHeight="1">
      <c r="A12" s="83" t="s">
        <v>19</v>
      </c>
      <c r="B12" s="9"/>
      <c r="C12" s="83" t="s">
        <v>20</v>
      </c>
      <c r="D12" s="9">
        <v>995781.96</v>
      </c>
    </row>
    <row r="13" spans="1:4" s="1" customFormat="1" ht="15" customHeight="1">
      <c r="A13" s="83" t="s">
        <v>21</v>
      </c>
      <c r="B13" s="9"/>
      <c r="C13" s="83" t="s">
        <v>22</v>
      </c>
      <c r="D13" s="9"/>
    </row>
    <row r="14" spans="1:4" s="1" customFormat="1" ht="15" customHeight="1">
      <c r="A14" s="83" t="s">
        <v>23</v>
      </c>
      <c r="B14" s="9"/>
      <c r="C14" s="83" t="s">
        <v>24</v>
      </c>
      <c r="D14" s="9"/>
    </row>
    <row r="15" spans="1:4" s="1" customFormat="1" ht="15" customHeight="1">
      <c r="A15" s="83" t="s">
        <v>25</v>
      </c>
      <c r="B15" s="9"/>
      <c r="C15" s="83" t="s">
        <v>26</v>
      </c>
      <c r="D15" s="9"/>
    </row>
    <row r="16" spans="1:4" s="1" customFormat="1" ht="15" customHeight="1">
      <c r="A16" s="94"/>
      <c r="B16" s="84"/>
      <c r="C16" s="83" t="s">
        <v>27</v>
      </c>
      <c r="D16" s="9"/>
    </row>
    <row r="17" spans="1:4" s="1" customFormat="1" ht="15" customHeight="1">
      <c r="A17" s="83"/>
      <c r="B17" s="84"/>
      <c r="C17" s="83" t="s">
        <v>28</v>
      </c>
      <c r="D17" s="9"/>
    </row>
    <row r="18" spans="1:4" s="1" customFormat="1" ht="15" customHeight="1">
      <c r="A18" s="83"/>
      <c r="B18" s="84"/>
      <c r="C18" s="83" t="s">
        <v>29</v>
      </c>
      <c r="D18" s="9"/>
    </row>
    <row r="19" spans="1:4" s="1" customFormat="1" ht="15" customHeight="1">
      <c r="A19" s="83"/>
      <c r="B19" s="84"/>
      <c r="C19" s="83" t="s">
        <v>30</v>
      </c>
      <c r="D19" s="9"/>
    </row>
    <row r="20" spans="1:4" s="1" customFormat="1" ht="15" customHeight="1">
      <c r="A20" s="83"/>
      <c r="B20" s="84"/>
      <c r="C20" s="83" t="s">
        <v>31</v>
      </c>
      <c r="D20" s="9"/>
    </row>
    <row r="21" spans="1:4" s="1" customFormat="1" ht="15" customHeight="1">
      <c r="A21" s="83"/>
      <c r="B21" s="84"/>
      <c r="C21" s="83" t="s">
        <v>32</v>
      </c>
      <c r="D21" s="9"/>
    </row>
    <row r="22" spans="1:4" s="1" customFormat="1" ht="15" customHeight="1">
      <c r="A22" s="83"/>
      <c r="B22" s="84"/>
      <c r="C22" s="83" t="s">
        <v>33</v>
      </c>
      <c r="D22" s="9"/>
    </row>
    <row r="23" spans="1:4" s="1" customFormat="1" ht="15" customHeight="1">
      <c r="A23" s="83"/>
      <c r="B23" s="84"/>
      <c r="C23" s="83" t="s">
        <v>34</v>
      </c>
      <c r="D23" s="9"/>
    </row>
    <row r="24" spans="1:4" s="1" customFormat="1" ht="15" customHeight="1">
      <c r="A24" s="83"/>
      <c r="B24" s="84"/>
      <c r="C24" s="83" t="s">
        <v>35</v>
      </c>
      <c r="D24" s="9"/>
    </row>
    <row r="25" spans="1:4" s="1" customFormat="1" ht="15" customHeight="1">
      <c r="A25" s="83"/>
      <c r="B25" s="84"/>
      <c r="C25" s="83" t="s">
        <v>36</v>
      </c>
      <c r="D25" s="9"/>
    </row>
    <row r="26" spans="1:4" s="1" customFormat="1" ht="15" customHeight="1">
      <c r="A26" s="83"/>
      <c r="B26" s="84"/>
      <c r="C26" s="83" t="s">
        <v>37</v>
      </c>
      <c r="D26" s="9"/>
    </row>
    <row r="27" spans="1:4" s="1" customFormat="1" ht="15" customHeight="1">
      <c r="A27" s="83"/>
      <c r="B27" s="84"/>
      <c r="C27" s="83" t="s">
        <v>38</v>
      </c>
      <c r="D27" s="9"/>
    </row>
    <row r="28" spans="1:4" s="1" customFormat="1" ht="15" customHeight="1">
      <c r="A28" s="83"/>
      <c r="B28" s="84"/>
      <c r="C28" s="83" t="s">
        <v>39</v>
      </c>
      <c r="D28" s="9"/>
    </row>
    <row r="29" spans="1:4" s="1" customFormat="1" ht="15" customHeight="1">
      <c r="A29" s="83"/>
      <c r="B29" s="84"/>
      <c r="C29" s="83" t="s">
        <v>40</v>
      </c>
      <c r="D29" s="9"/>
    </row>
    <row r="30" spans="1:4" s="1" customFormat="1" ht="15" customHeight="1">
      <c r="A30" s="83"/>
      <c r="B30" s="84"/>
      <c r="C30" s="83" t="s">
        <v>41</v>
      </c>
      <c r="D30" s="9"/>
    </row>
    <row r="31" spans="1:4" s="1" customFormat="1" ht="15" customHeight="1">
      <c r="A31" s="83" t="s">
        <v>42</v>
      </c>
      <c r="B31" s="93">
        <v>23702935.64</v>
      </c>
      <c r="C31" s="83" t="s">
        <v>43</v>
      </c>
      <c r="D31" s="93">
        <v>23702935.64</v>
      </c>
    </row>
    <row r="32" spans="1:4" s="1" customFormat="1" ht="15" customHeight="1">
      <c r="A32" s="83" t="s">
        <v>44</v>
      </c>
      <c r="B32" s="9"/>
      <c r="C32" s="83" t="s">
        <v>45</v>
      </c>
      <c r="D32" s="9"/>
    </row>
    <row r="33" spans="1:4" s="1" customFormat="1" ht="15" customHeight="1">
      <c r="A33" s="83" t="s">
        <v>46</v>
      </c>
      <c r="B33" s="9"/>
      <c r="C33" s="94"/>
      <c r="D33" s="84"/>
    </row>
    <row r="34" spans="1:4" s="1" customFormat="1" ht="15" customHeight="1">
      <c r="A34" s="83" t="s">
        <v>47</v>
      </c>
      <c r="B34" s="9"/>
      <c r="C34" s="83"/>
      <c r="D34" s="84"/>
    </row>
    <row r="35" spans="1:4" s="1" customFormat="1" ht="15" customHeight="1">
      <c r="A35" s="83" t="s">
        <v>48</v>
      </c>
      <c r="B35" s="93">
        <v>23702935.64</v>
      </c>
      <c r="C35" s="83" t="s">
        <v>49</v>
      </c>
      <c r="D35" s="93">
        <v>23702935.64</v>
      </c>
    </row>
    <row r="36" spans="1:3" s="1" customFormat="1" ht="15" customHeight="1">
      <c r="A36" s="74"/>
      <c r="C36" s="74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12.421875" style="16" customWidth="1"/>
    <col min="2" max="4" width="3.7109375" style="16" customWidth="1"/>
    <col min="5" max="112" width="6.421875" style="16" customWidth="1"/>
    <col min="113" max="113" width="9.140625" style="16" customWidth="1"/>
    <col min="114" max="114" width="6.421875" style="16" customWidth="1"/>
    <col min="115" max="16384" width="9.140625" style="16" customWidth="1"/>
  </cols>
  <sheetData>
    <row r="1" spans="1:256" ht="18.75">
      <c r="A1" s="59" t="s">
        <v>243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ht="18.75">
      <c r="A2" s="19" t="s">
        <v>244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256" ht="18.7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114" ht="18.75">
      <c r="A4" s="61" t="s">
        <v>52</v>
      </c>
      <c r="B4" s="21" t="s">
        <v>133</v>
      </c>
      <c r="C4" s="21"/>
      <c r="D4" s="21"/>
      <c r="E4" s="21" t="s">
        <v>235</v>
      </c>
      <c r="F4" s="21" t="s">
        <v>53</v>
      </c>
      <c r="G4" s="21" t="s">
        <v>140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 t="s">
        <v>141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 t="s">
        <v>142</v>
      </c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 t="s">
        <v>143</v>
      </c>
      <c r="BK4" s="21"/>
      <c r="BL4" s="21"/>
      <c r="BM4" s="21"/>
      <c r="BN4" s="21"/>
      <c r="BO4" s="21" t="s">
        <v>144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 t="s">
        <v>145</v>
      </c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 t="s">
        <v>146</v>
      </c>
      <c r="CT4" s="21"/>
      <c r="CU4" s="21"/>
      <c r="CV4" s="21" t="s">
        <v>147</v>
      </c>
      <c r="CW4" s="21"/>
      <c r="CX4" s="21"/>
      <c r="CY4" s="21"/>
      <c r="CZ4" s="21"/>
      <c r="DA4" s="21"/>
      <c r="DB4" s="64" t="s">
        <v>148</v>
      </c>
      <c r="DC4" s="65"/>
      <c r="DD4" s="65"/>
      <c r="DE4" s="66"/>
      <c r="DF4" s="21" t="s">
        <v>81</v>
      </c>
      <c r="DG4" s="21"/>
      <c r="DH4" s="21"/>
      <c r="DI4" s="21"/>
      <c r="DJ4" s="21"/>
    </row>
    <row r="5" spans="1:114" ht="131.25">
      <c r="A5" s="61" t="s">
        <v>52</v>
      </c>
      <c r="B5" s="21" t="s">
        <v>89</v>
      </c>
      <c r="C5" s="21" t="s">
        <v>90</v>
      </c>
      <c r="D5" s="21" t="s">
        <v>91</v>
      </c>
      <c r="E5" s="21" t="s">
        <v>235</v>
      </c>
      <c r="F5" s="21" t="s">
        <v>53</v>
      </c>
      <c r="G5" s="21" t="s">
        <v>134</v>
      </c>
      <c r="H5" s="21" t="s">
        <v>149</v>
      </c>
      <c r="I5" s="21" t="s">
        <v>150</v>
      </c>
      <c r="J5" s="21" t="s">
        <v>151</v>
      </c>
      <c r="K5" s="21" t="s">
        <v>152</v>
      </c>
      <c r="L5" s="21" t="s">
        <v>153</v>
      </c>
      <c r="M5" s="21" t="s">
        <v>154</v>
      </c>
      <c r="N5" s="21" t="s">
        <v>155</v>
      </c>
      <c r="O5" s="21" t="s">
        <v>156</v>
      </c>
      <c r="P5" s="21" t="s">
        <v>157</v>
      </c>
      <c r="Q5" s="21" t="s">
        <v>158</v>
      </c>
      <c r="R5" s="21" t="s">
        <v>159</v>
      </c>
      <c r="S5" s="21" t="s">
        <v>160</v>
      </c>
      <c r="T5" s="21" t="s">
        <v>161</v>
      </c>
      <c r="U5" s="21" t="s">
        <v>134</v>
      </c>
      <c r="V5" s="21" t="s">
        <v>162</v>
      </c>
      <c r="W5" s="21" t="s">
        <v>163</v>
      </c>
      <c r="X5" s="21" t="s">
        <v>164</v>
      </c>
      <c r="Y5" s="21" t="s">
        <v>165</v>
      </c>
      <c r="Z5" s="21" t="s">
        <v>166</v>
      </c>
      <c r="AA5" s="21" t="s">
        <v>167</v>
      </c>
      <c r="AB5" s="21" t="s">
        <v>168</v>
      </c>
      <c r="AC5" s="21" t="s">
        <v>169</v>
      </c>
      <c r="AD5" s="21" t="s">
        <v>170</v>
      </c>
      <c r="AE5" s="21" t="s">
        <v>171</v>
      </c>
      <c r="AF5" s="21" t="s">
        <v>172</v>
      </c>
      <c r="AG5" s="21" t="s">
        <v>173</v>
      </c>
      <c r="AH5" s="21" t="s">
        <v>174</v>
      </c>
      <c r="AI5" s="21" t="s">
        <v>175</v>
      </c>
      <c r="AJ5" s="21" t="s">
        <v>176</v>
      </c>
      <c r="AK5" s="21" t="s">
        <v>177</v>
      </c>
      <c r="AL5" s="21" t="s">
        <v>178</v>
      </c>
      <c r="AM5" s="21" t="s">
        <v>179</v>
      </c>
      <c r="AN5" s="21" t="s">
        <v>180</v>
      </c>
      <c r="AO5" s="21" t="s">
        <v>181</v>
      </c>
      <c r="AP5" s="21" t="s">
        <v>182</v>
      </c>
      <c r="AQ5" s="21" t="s">
        <v>183</v>
      </c>
      <c r="AR5" s="21" t="s">
        <v>184</v>
      </c>
      <c r="AS5" s="21" t="s">
        <v>185</v>
      </c>
      <c r="AT5" s="21" t="s">
        <v>186</v>
      </c>
      <c r="AU5" s="21" t="s">
        <v>187</v>
      </c>
      <c r="AV5" s="21" t="s">
        <v>188</v>
      </c>
      <c r="AW5" s="21" t="s">
        <v>134</v>
      </c>
      <c r="AX5" s="21" t="s">
        <v>189</v>
      </c>
      <c r="AY5" s="21" t="s">
        <v>190</v>
      </c>
      <c r="AZ5" s="21" t="s">
        <v>191</v>
      </c>
      <c r="BA5" s="21" t="s">
        <v>192</v>
      </c>
      <c r="BB5" s="21" t="s">
        <v>193</v>
      </c>
      <c r="BC5" s="21" t="s">
        <v>194</v>
      </c>
      <c r="BD5" s="21" t="s">
        <v>195</v>
      </c>
      <c r="BE5" s="21" t="s">
        <v>196</v>
      </c>
      <c r="BF5" s="21" t="s">
        <v>197</v>
      </c>
      <c r="BG5" s="21" t="s">
        <v>198</v>
      </c>
      <c r="BH5" s="21" t="s">
        <v>199</v>
      </c>
      <c r="BI5" s="21" t="s">
        <v>200</v>
      </c>
      <c r="BJ5" s="21" t="s">
        <v>134</v>
      </c>
      <c r="BK5" s="21" t="s">
        <v>201</v>
      </c>
      <c r="BL5" s="21" t="s">
        <v>202</v>
      </c>
      <c r="BM5" s="21" t="s">
        <v>203</v>
      </c>
      <c r="BN5" s="21" t="s">
        <v>204</v>
      </c>
      <c r="BO5" s="21" t="s">
        <v>134</v>
      </c>
      <c r="BP5" s="21" t="s">
        <v>205</v>
      </c>
      <c r="BQ5" s="21" t="s">
        <v>206</v>
      </c>
      <c r="BR5" s="21" t="s">
        <v>207</v>
      </c>
      <c r="BS5" s="21" t="s">
        <v>208</v>
      </c>
      <c r="BT5" s="21" t="s">
        <v>209</v>
      </c>
      <c r="BU5" s="21" t="s">
        <v>210</v>
      </c>
      <c r="BV5" s="21" t="s">
        <v>211</v>
      </c>
      <c r="BW5" s="21" t="s">
        <v>212</v>
      </c>
      <c r="BX5" s="21" t="s">
        <v>213</v>
      </c>
      <c r="BY5" s="21" t="s">
        <v>214</v>
      </c>
      <c r="BZ5" s="21" t="s">
        <v>215</v>
      </c>
      <c r="CA5" s="21" t="s">
        <v>216</v>
      </c>
      <c r="CB5" s="21" t="s">
        <v>134</v>
      </c>
      <c r="CC5" s="21" t="s">
        <v>205</v>
      </c>
      <c r="CD5" s="21" t="s">
        <v>206</v>
      </c>
      <c r="CE5" s="21" t="s">
        <v>207</v>
      </c>
      <c r="CF5" s="21" t="s">
        <v>208</v>
      </c>
      <c r="CG5" s="21" t="s">
        <v>209</v>
      </c>
      <c r="CH5" s="21" t="s">
        <v>210</v>
      </c>
      <c r="CI5" s="21" t="s">
        <v>211</v>
      </c>
      <c r="CJ5" s="21" t="s">
        <v>217</v>
      </c>
      <c r="CK5" s="21" t="s">
        <v>218</v>
      </c>
      <c r="CL5" s="21" t="s">
        <v>219</v>
      </c>
      <c r="CM5" s="21" t="s">
        <v>220</v>
      </c>
      <c r="CN5" s="21" t="s">
        <v>212</v>
      </c>
      <c r="CO5" s="21" t="s">
        <v>213</v>
      </c>
      <c r="CP5" s="21" t="s">
        <v>214</v>
      </c>
      <c r="CQ5" s="21" t="s">
        <v>215</v>
      </c>
      <c r="CR5" s="21" t="s">
        <v>221</v>
      </c>
      <c r="CS5" s="21" t="s">
        <v>134</v>
      </c>
      <c r="CT5" s="21" t="s">
        <v>222</v>
      </c>
      <c r="CU5" s="21" t="s">
        <v>223</v>
      </c>
      <c r="CV5" s="21" t="s">
        <v>134</v>
      </c>
      <c r="CW5" s="21" t="s">
        <v>222</v>
      </c>
      <c r="CX5" s="21" t="s">
        <v>224</v>
      </c>
      <c r="CY5" s="21" t="s">
        <v>225</v>
      </c>
      <c r="CZ5" s="21" t="s">
        <v>226</v>
      </c>
      <c r="DA5" s="21" t="s">
        <v>223</v>
      </c>
      <c r="DB5" s="21" t="s">
        <v>134</v>
      </c>
      <c r="DC5" s="21" t="s">
        <v>227</v>
      </c>
      <c r="DD5" s="21" t="s">
        <v>228</v>
      </c>
      <c r="DE5" s="21" t="s">
        <v>229</v>
      </c>
      <c r="DF5" s="21" t="s">
        <v>134</v>
      </c>
      <c r="DG5" s="21" t="s">
        <v>230</v>
      </c>
      <c r="DH5" s="21" t="s">
        <v>231</v>
      </c>
      <c r="DI5" s="21" t="s">
        <v>232</v>
      </c>
      <c r="DJ5" s="21" t="s">
        <v>81</v>
      </c>
    </row>
    <row r="6" spans="1:114" ht="24">
      <c r="A6" s="58" t="s">
        <v>71</v>
      </c>
      <c r="B6" s="62"/>
      <c r="C6" s="62"/>
      <c r="D6" s="62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</row>
    <row r="8" ht="14.25">
      <c r="A8" s="33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1.3385826771653544" bottom="0" header="0.5118110236220472" footer="0.5118110236220472"/>
  <pageSetup horizontalDpi="300" verticalDpi="300" orientation="landscape" paperSize="8" scale="2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245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6" t="s">
        <v>246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" customFormat="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" customFormat="1" ht="26.25" customHeight="1">
      <c r="A4" s="35" t="s">
        <v>52</v>
      </c>
      <c r="B4" s="35" t="s">
        <v>133</v>
      </c>
      <c r="C4" s="35"/>
      <c r="D4" s="35"/>
      <c r="E4" s="35" t="s">
        <v>53</v>
      </c>
      <c r="F4" s="35" t="s">
        <v>94</v>
      </c>
      <c r="G4" s="35"/>
      <c r="H4" s="35"/>
      <c r="I4" s="35" t="s">
        <v>95</v>
      </c>
      <c r="J4" s="35"/>
    </row>
    <row r="5" spans="1:10" s="1" customFormat="1" ht="45" customHeight="1">
      <c r="A5" s="35" t="s">
        <v>64</v>
      </c>
      <c r="B5" s="35" t="s">
        <v>89</v>
      </c>
      <c r="C5" s="35" t="s">
        <v>90</v>
      </c>
      <c r="D5" s="35" t="s">
        <v>91</v>
      </c>
      <c r="E5" s="35" t="s">
        <v>53</v>
      </c>
      <c r="F5" s="35" t="s">
        <v>134</v>
      </c>
      <c r="G5" s="35" t="s">
        <v>135</v>
      </c>
      <c r="H5" s="35" t="s">
        <v>136</v>
      </c>
      <c r="I5" s="35" t="s">
        <v>134</v>
      </c>
      <c r="J5" s="35" t="s">
        <v>137</v>
      </c>
    </row>
    <row r="6" spans="1:10" s="1" customFormat="1" ht="30" customHeight="1">
      <c r="A6" s="58" t="s">
        <v>71</v>
      </c>
      <c r="B6" s="58"/>
      <c r="C6" s="58"/>
      <c r="D6" s="58"/>
      <c r="E6" s="9"/>
      <c r="F6" s="9"/>
      <c r="G6" s="9"/>
      <c r="H6" s="9"/>
      <c r="I6" s="9"/>
      <c r="J6" s="9"/>
    </row>
    <row r="9" ht="12.75" customHeight="1">
      <c r="A9" s="33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8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26.421875" style="45" customWidth="1"/>
    <col min="2" max="4" width="8.00390625" style="45" customWidth="1"/>
    <col min="5" max="5" width="26.421875" style="45" customWidth="1"/>
    <col min="6" max="114" width="14.140625" style="45" customWidth="1"/>
    <col min="115" max="16384" width="9.140625" style="45" customWidth="1"/>
  </cols>
  <sheetData>
    <row r="1" spans="1:256" ht="15.75">
      <c r="A1" s="46" t="s">
        <v>247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ht="15.75">
      <c r="A2" s="47" t="s">
        <v>248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ht="15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114" ht="15.75">
      <c r="A4" s="49" t="s">
        <v>52</v>
      </c>
      <c r="B4" s="49" t="s">
        <v>133</v>
      </c>
      <c r="C4" s="49"/>
      <c r="D4" s="49"/>
      <c r="E4" s="49" t="s">
        <v>235</v>
      </c>
      <c r="F4" s="49" t="s">
        <v>53</v>
      </c>
      <c r="G4" s="49" t="s">
        <v>140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 t="s">
        <v>141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 t="s">
        <v>142</v>
      </c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 t="s">
        <v>143</v>
      </c>
      <c r="BK4" s="49"/>
      <c r="BL4" s="49"/>
      <c r="BM4" s="49"/>
      <c r="BN4" s="49"/>
      <c r="BO4" s="49" t="s">
        <v>144</v>
      </c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 t="s">
        <v>145</v>
      </c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 t="s">
        <v>146</v>
      </c>
      <c r="CT4" s="49"/>
      <c r="CU4" s="49"/>
      <c r="CV4" s="49" t="s">
        <v>147</v>
      </c>
      <c r="CW4" s="49"/>
      <c r="CX4" s="49"/>
      <c r="CY4" s="49"/>
      <c r="CZ4" s="49"/>
      <c r="DA4" s="49"/>
      <c r="DB4" s="52" t="s">
        <v>148</v>
      </c>
      <c r="DC4" s="53"/>
      <c r="DD4" s="53"/>
      <c r="DE4" s="54"/>
      <c r="DF4" s="49" t="s">
        <v>81</v>
      </c>
      <c r="DG4" s="49"/>
      <c r="DH4" s="49"/>
      <c r="DI4" s="49"/>
      <c r="DJ4" s="49"/>
    </row>
    <row r="5" spans="1:114" ht="57">
      <c r="A5" s="49" t="s">
        <v>52</v>
      </c>
      <c r="B5" s="49" t="s">
        <v>89</v>
      </c>
      <c r="C5" s="49" t="s">
        <v>90</v>
      </c>
      <c r="D5" s="49" t="s">
        <v>91</v>
      </c>
      <c r="E5" s="49" t="s">
        <v>235</v>
      </c>
      <c r="F5" s="49" t="s">
        <v>53</v>
      </c>
      <c r="G5" s="49" t="s">
        <v>134</v>
      </c>
      <c r="H5" s="49" t="s">
        <v>149</v>
      </c>
      <c r="I5" s="49" t="s">
        <v>150</v>
      </c>
      <c r="J5" s="49" t="s">
        <v>151</v>
      </c>
      <c r="K5" s="49" t="s">
        <v>152</v>
      </c>
      <c r="L5" s="49" t="s">
        <v>153</v>
      </c>
      <c r="M5" s="49" t="s">
        <v>154</v>
      </c>
      <c r="N5" s="49" t="s">
        <v>155</v>
      </c>
      <c r="O5" s="49" t="s">
        <v>156</v>
      </c>
      <c r="P5" s="49" t="s">
        <v>157</v>
      </c>
      <c r="Q5" s="49" t="s">
        <v>158</v>
      </c>
      <c r="R5" s="49" t="s">
        <v>159</v>
      </c>
      <c r="S5" s="49" t="s">
        <v>160</v>
      </c>
      <c r="T5" s="49" t="s">
        <v>161</v>
      </c>
      <c r="U5" s="49" t="s">
        <v>134</v>
      </c>
      <c r="V5" s="49" t="s">
        <v>162</v>
      </c>
      <c r="W5" s="49" t="s">
        <v>163</v>
      </c>
      <c r="X5" s="49" t="s">
        <v>164</v>
      </c>
      <c r="Y5" s="49" t="s">
        <v>165</v>
      </c>
      <c r="Z5" s="49" t="s">
        <v>166</v>
      </c>
      <c r="AA5" s="49" t="s">
        <v>167</v>
      </c>
      <c r="AB5" s="49" t="s">
        <v>168</v>
      </c>
      <c r="AC5" s="49" t="s">
        <v>169</v>
      </c>
      <c r="AD5" s="49" t="s">
        <v>170</v>
      </c>
      <c r="AE5" s="49" t="s">
        <v>171</v>
      </c>
      <c r="AF5" s="49" t="s">
        <v>172</v>
      </c>
      <c r="AG5" s="49" t="s">
        <v>173</v>
      </c>
      <c r="AH5" s="49" t="s">
        <v>174</v>
      </c>
      <c r="AI5" s="49" t="s">
        <v>175</v>
      </c>
      <c r="AJ5" s="49" t="s">
        <v>176</v>
      </c>
      <c r="AK5" s="49" t="s">
        <v>177</v>
      </c>
      <c r="AL5" s="49" t="s">
        <v>178</v>
      </c>
      <c r="AM5" s="49" t="s">
        <v>179</v>
      </c>
      <c r="AN5" s="49" t="s">
        <v>180</v>
      </c>
      <c r="AO5" s="49" t="s">
        <v>181</v>
      </c>
      <c r="AP5" s="49" t="s">
        <v>182</v>
      </c>
      <c r="AQ5" s="49" t="s">
        <v>183</v>
      </c>
      <c r="AR5" s="49" t="s">
        <v>184</v>
      </c>
      <c r="AS5" s="49" t="s">
        <v>185</v>
      </c>
      <c r="AT5" s="49" t="s">
        <v>186</v>
      </c>
      <c r="AU5" s="49" t="s">
        <v>187</v>
      </c>
      <c r="AV5" s="49" t="s">
        <v>188</v>
      </c>
      <c r="AW5" s="49" t="s">
        <v>134</v>
      </c>
      <c r="AX5" s="49" t="s">
        <v>189</v>
      </c>
      <c r="AY5" s="49" t="s">
        <v>190</v>
      </c>
      <c r="AZ5" s="49" t="s">
        <v>191</v>
      </c>
      <c r="BA5" s="49" t="s">
        <v>192</v>
      </c>
      <c r="BB5" s="49" t="s">
        <v>193</v>
      </c>
      <c r="BC5" s="49" t="s">
        <v>194</v>
      </c>
      <c r="BD5" s="49" t="s">
        <v>195</v>
      </c>
      <c r="BE5" s="49" t="s">
        <v>196</v>
      </c>
      <c r="BF5" s="49" t="s">
        <v>197</v>
      </c>
      <c r="BG5" s="49" t="s">
        <v>198</v>
      </c>
      <c r="BH5" s="49" t="s">
        <v>199</v>
      </c>
      <c r="BI5" s="49" t="s">
        <v>200</v>
      </c>
      <c r="BJ5" s="49" t="s">
        <v>134</v>
      </c>
      <c r="BK5" s="49" t="s">
        <v>201</v>
      </c>
      <c r="BL5" s="49" t="s">
        <v>202</v>
      </c>
      <c r="BM5" s="49" t="s">
        <v>203</v>
      </c>
      <c r="BN5" s="49" t="s">
        <v>204</v>
      </c>
      <c r="BO5" s="49" t="s">
        <v>134</v>
      </c>
      <c r="BP5" s="49" t="s">
        <v>205</v>
      </c>
      <c r="BQ5" s="49" t="s">
        <v>206</v>
      </c>
      <c r="BR5" s="49" t="s">
        <v>207</v>
      </c>
      <c r="BS5" s="49" t="s">
        <v>208</v>
      </c>
      <c r="BT5" s="49" t="s">
        <v>209</v>
      </c>
      <c r="BU5" s="49" t="s">
        <v>210</v>
      </c>
      <c r="BV5" s="49" t="s">
        <v>211</v>
      </c>
      <c r="BW5" s="49" t="s">
        <v>212</v>
      </c>
      <c r="BX5" s="49" t="s">
        <v>213</v>
      </c>
      <c r="BY5" s="49" t="s">
        <v>214</v>
      </c>
      <c r="BZ5" s="49" t="s">
        <v>215</v>
      </c>
      <c r="CA5" s="49" t="s">
        <v>216</v>
      </c>
      <c r="CB5" s="49" t="s">
        <v>134</v>
      </c>
      <c r="CC5" s="49" t="s">
        <v>205</v>
      </c>
      <c r="CD5" s="49" t="s">
        <v>206</v>
      </c>
      <c r="CE5" s="49" t="s">
        <v>207</v>
      </c>
      <c r="CF5" s="49" t="s">
        <v>208</v>
      </c>
      <c r="CG5" s="49" t="s">
        <v>209</v>
      </c>
      <c r="CH5" s="49" t="s">
        <v>210</v>
      </c>
      <c r="CI5" s="49" t="s">
        <v>211</v>
      </c>
      <c r="CJ5" s="49" t="s">
        <v>217</v>
      </c>
      <c r="CK5" s="49" t="s">
        <v>218</v>
      </c>
      <c r="CL5" s="49" t="s">
        <v>219</v>
      </c>
      <c r="CM5" s="49" t="s">
        <v>220</v>
      </c>
      <c r="CN5" s="49" t="s">
        <v>212</v>
      </c>
      <c r="CO5" s="49" t="s">
        <v>213</v>
      </c>
      <c r="CP5" s="49" t="s">
        <v>214</v>
      </c>
      <c r="CQ5" s="49" t="s">
        <v>215</v>
      </c>
      <c r="CR5" s="49" t="s">
        <v>221</v>
      </c>
      <c r="CS5" s="49" t="s">
        <v>134</v>
      </c>
      <c r="CT5" s="49" t="s">
        <v>222</v>
      </c>
      <c r="CU5" s="49" t="s">
        <v>223</v>
      </c>
      <c r="CV5" s="49" t="s">
        <v>134</v>
      </c>
      <c r="CW5" s="49" t="s">
        <v>222</v>
      </c>
      <c r="CX5" s="49" t="s">
        <v>224</v>
      </c>
      <c r="CY5" s="49" t="s">
        <v>225</v>
      </c>
      <c r="CZ5" s="49" t="s">
        <v>226</v>
      </c>
      <c r="DA5" s="49" t="s">
        <v>223</v>
      </c>
      <c r="DB5" s="49" t="s">
        <v>134</v>
      </c>
      <c r="DC5" s="49" t="s">
        <v>227</v>
      </c>
      <c r="DD5" s="49" t="s">
        <v>228</v>
      </c>
      <c r="DE5" s="49" t="s">
        <v>229</v>
      </c>
      <c r="DF5" s="49" t="s">
        <v>134</v>
      </c>
      <c r="DG5" s="49" t="s">
        <v>230</v>
      </c>
      <c r="DH5" s="49" t="s">
        <v>231</v>
      </c>
      <c r="DI5" s="49" t="s">
        <v>232</v>
      </c>
      <c r="DJ5" s="49" t="s">
        <v>81</v>
      </c>
    </row>
    <row r="6" spans="1:114" ht="15.75">
      <c r="A6" s="24" t="s">
        <v>71</v>
      </c>
      <c r="B6" s="50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</row>
    <row r="8" ht="14.25">
      <c r="A8" s="33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8267716535433072" bottom="0" header="0.5118110236220472" footer="0.5118110236220472"/>
  <pageSetup horizontalDpi="300" verticalDpi="300" orientation="landscape" paperSize="8" scale="1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9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24.8515625" style="1" customWidth="1"/>
    <col min="2" max="2" width="10.00390625" style="1" customWidth="1"/>
    <col min="3" max="3" width="8.140625" style="1" customWidth="1"/>
    <col min="4" max="4" width="9.7109375" style="1" customWidth="1"/>
    <col min="5" max="9" width="14.28125" style="1" customWidth="1"/>
    <col min="10" max="10" width="9.140625" style="1" hidden="1" customWidth="1"/>
    <col min="11" max="12" width="14.28125" style="1" customWidth="1"/>
    <col min="13" max="13" width="9.140625" style="1" hidden="1" customWidth="1"/>
    <col min="14" max="14" width="14.28125" style="1" customWidth="1"/>
    <col min="15" max="18" width="9.140625" style="1" hidden="1" customWidth="1"/>
    <col min="19" max="19" width="9.140625" style="1" customWidth="1"/>
    <col min="20" max="20" width="11.140625" style="1" customWidth="1"/>
    <col min="21" max="21" width="14.28125" style="1" customWidth="1"/>
    <col min="22" max="36" width="9.140625" style="1" hidden="1" customWidth="1"/>
    <col min="37" max="39" width="14.28125" style="1" hidden="1" customWidth="1"/>
    <col min="40" max="50" width="9.140625" style="1" hidden="1" customWidth="1"/>
    <col min="51" max="52" width="14.28125" style="1" customWidth="1"/>
    <col min="53" max="54" width="9.140625" style="1" hidden="1" customWidth="1"/>
    <col min="55" max="55" width="14.28125" style="1" customWidth="1"/>
    <col min="56" max="83" width="9.140625" style="1" hidden="1" customWidth="1"/>
    <col min="84" max="84" width="9.140625" style="1" customWidth="1"/>
  </cols>
  <sheetData>
    <row r="1" spans="1:83" s="1" customFormat="1" ht="14.25" customHeight="1">
      <c r="A1" s="42" t="s">
        <v>249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</row>
    <row r="2" spans="1:83" s="1" customFormat="1" ht="18.75" customHeight="1">
      <c r="A2" s="3" t="s">
        <v>250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</row>
    <row r="3" spans="1:83" s="1" customFormat="1" ht="14.2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</row>
    <row r="4" spans="1:83" s="1" customFormat="1" ht="15" customHeight="1">
      <c r="A4" s="34" t="s">
        <v>52</v>
      </c>
      <c r="B4" s="34" t="s">
        <v>133</v>
      </c>
      <c r="C4" s="34"/>
      <c r="D4" s="34"/>
      <c r="E4" s="34" t="s">
        <v>53</v>
      </c>
      <c r="F4" s="34" t="s">
        <v>251</v>
      </c>
      <c r="G4" s="34"/>
      <c r="H4" s="34"/>
      <c r="I4" s="34"/>
      <c r="J4" s="34"/>
      <c r="K4" s="34" t="s">
        <v>252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 t="s">
        <v>253</v>
      </c>
      <c r="W4" s="34"/>
      <c r="X4" s="34"/>
      <c r="Y4" s="34"/>
      <c r="Z4" s="34"/>
      <c r="AA4" s="34"/>
      <c r="AB4" s="34"/>
      <c r="AC4" s="34"/>
      <c r="AD4" s="34" t="s">
        <v>254</v>
      </c>
      <c r="AE4" s="34"/>
      <c r="AF4" s="34"/>
      <c r="AG4" s="34"/>
      <c r="AH4" s="34"/>
      <c r="AI4" s="34"/>
      <c r="AJ4" s="34"/>
      <c r="AK4" s="34" t="s">
        <v>255</v>
      </c>
      <c r="AL4" s="34"/>
      <c r="AM4" s="34"/>
      <c r="AN4" s="34"/>
      <c r="AO4" s="34" t="s">
        <v>256</v>
      </c>
      <c r="AP4" s="34"/>
      <c r="AQ4" s="34"/>
      <c r="AR4" s="34" t="s">
        <v>147</v>
      </c>
      <c r="AS4" s="34"/>
      <c r="AT4" s="34"/>
      <c r="AU4" s="34"/>
      <c r="AV4" s="34" t="s">
        <v>257</v>
      </c>
      <c r="AW4" s="34"/>
      <c r="AX4" s="34"/>
      <c r="AY4" s="34" t="s">
        <v>142</v>
      </c>
      <c r="AZ4" s="34"/>
      <c r="BA4" s="34"/>
      <c r="BB4" s="34"/>
      <c r="BC4" s="34"/>
      <c r="BD4" s="34"/>
      <c r="BE4" s="37" t="s">
        <v>148</v>
      </c>
      <c r="BF4" s="38"/>
      <c r="BG4" s="38"/>
      <c r="BH4" s="39"/>
      <c r="BI4" s="34" t="s">
        <v>143</v>
      </c>
      <c r="BJ4" s="34"/>
      <c r="BK4" s="34"/>
      <c r="BL4" s="34"/>
      <c r="BM4" s="34"/>
      <c r="BN4" s="34" t="s">
        <v>258</v>
      </c>
      <c r="BO4" s="34"/>
      <c r="BP4" s="34"/>
      <c r="BQ4" s="37" t="s">
        <v>259</v>
      </c>
      <c r="BR4" s="38"/>
      <c r="BS4" s="38"/>
      <c r="BT4" s="38"/>
      <c r="BU4" s="38"/>
      <c r="BV4" s="38"/>
      <c r="BW4" s="39"/>
      <c r="BX4" s="34" t="s">
        <v>260</v>
      </c>
      <c r="BY4" s="34"/>
      <c r="BZ4" s="34"/>
      <c r="CA4" s="34" t="s">
        <v>81</v>
      </c>
      <c r="CB4" s="34"/>
      <c r="CC4" s="34"/>
      <c r="CD4" s="34"/>
      <c r="CE4" s="34"/>
    </row>
    <row r="5" spans="1:83" s="1" customFormat="1" ht="48.75" customHeight="1">
      <c r="A5" s="35" t="s">
        <v>52</v>
      </c>
      <c r="B5" s="35" t="s">
        <v>89</v>
      </c>
      <c r="C5" s="35" t="s">
        <v>90</v>
      </c>
      <c r="D5" s="35" t="s">
        <v>91</v>
      </c>
      <c r="E5" s="35" t="s">
        <v>261</v>
      </c>
      <c r="F5" s="35" t="s">
        <v>134</v>
      </c>
      <c r="G5" s="35" t="s">
        <v>262</v>
      </c>
      <c r="H5" s="35" t="s">
        <v>263</v>
      </c>
      <c r="I5" s="35" t="s">
        <v>159</v>
      </c>
      <c r="J5" s="35" t="s">
        <v>161</v>
      </c>
      <c r="K5" s="35" t="s">
        <v>134</v>
      </c>
      <c r="L5" s="35" t="s">
        <v>264</v>
      </c>
      <c r="M5" s="35" t="s">
        <v>175</v>
      </c>
      <c r="N5" s="35" t="s">
        <v>176</v>
      </c>
      <c r="O5" s="35" t="s">
        <v>265</v>
      </c>
      <c r="P5" s="35" t="s">
        <v>182</v>
      </c>
      <c r="Q5" s="35" t="s">
        <v>177</v>
      </c>
      <c r="R5" s="35" t="s">
        <v>172</v>
      </c>
      <c r="S5" s="35" t="s">
        <v>185</v>
      </c>
      <c r="T5" s="35" t="s">
        <v>173</v>
      </c>
      <c r="U5" s="35" t="s">
        <v>188</v>
      </c>
      <c r="V5" s="35" t="s">
        <v>134</v>
      </c>
      <c r="W5" s="35" t="s">
        <v>266</v>
      </c>
      <c r="X5" s="35" t="s">
        <v>208</v>
      </c>
      <c r="Y5" s="35" t="s">
        <v>212</v>
      </c>
      <c r="Z5" s="35" t="s">
        <v>267</v>
      </c>
      <c r="AA5" s="35" t="s">
        <v>268</v>
      </c>
      <c r="AB5" s="35" t="s">
        <v>209</v>
      </c>
      <c r="AC5" s="35" t="s">
        <v>221</v>
      </c>
      <c r="AD5" s="35" t="s">
        <v>134</v>
      </c>
      <c r="AE5" s="35" t="s">
        <v>205</v>
      </c>
      <c r="AF5" s="35" t="s">
        <v>208</v>
      </c>
      <c r="AG5" s="35" t="s">
        <v>212</v>
      </c>
      <c r="AH5" s="35" t="s">
        <v>268</v>
      </c>
      <c r="AI5" s="35" t="s">
        <v>209</v>
      </c>
      <c r="AJ5" s="35" t="s">
        <v>221</v>
      </c>
      <c r="AK5" s="35" t="s">
        <v>134</v>
      </c>
      <c r="AL5" s="35" t="s">
        <v>140</v>
      </c>
      <c r="AM5" s="35" t="s">
        <v>141</v>
      </c>
      <c r="AN5" s="35" t="s">
        <v>269</v>
      </c>
      <c r="AO5" s="35" t="s">
        <v>134</v>
      </c>
      <c r="AP5" s="35" t="s">
        <v>270</v>
      </c>
      <c r="AQ5" s="35" t="s">
        <v>271</v>
      </c>
      <c r="AR5" s="35" t="s">
        <v>134</v>
      </c>
      <c r="AS5" s="35" t="s">
        <v>225</v>
      </c>
      <c r="AT5" s="35" t="s">
        <v>226</v>
      </c>
      <c r="AU5" s="35" t="s">
        <v>272</v>
      </c>
      <c r="AV5" s="35" t="s">
        <v>134</v>
      </c>
      <c r="AW5" s="35" t="s">
        <v>273</v>
      </c>
      <c r="AX5" s="35" t="s">
        <v>274</v>
      </c>
      <c r="AY5" s="35" t="s">
        <v>134</v>
      </c>
      <c r="AZ5" s="35" t="s">
        <v>275</v>
      </c>
      <c r="BA5" s="35" t="s">
        <v>196</v>
      </c>
      <c r="BB5" s="35" t="s">
        <v>198</v>
      </c>
      <c r="BC5" s="35" t="s">
        <v>276</v>
      </c>
      <c r="BD5" s="35" t="s">
        <v>277</v>
      </c>
      <c r="BE5" s="35" t="s">
        <v>134</v>
      </c>
      <c r="BF5" s="35" t="s">
        <v>227</v>
      </c>
      <c r="BG5" s="35" t="s">
        <v>228</v>
      </c>
      <c r="BH5" s="35" t="s">
        <v>229</v>
      </c>
      <c r="BI5" s="35" t="s">
        <v>134</v>
      </c>
      <c r="BJ5" s="35" t="s">
        <v>278</v>
      </c>
      <c r="BK5" s="35" t="s">
        <v>279</v>
      </c>
      <c r="BL5" s="35" t="s">
        <v>203</v>
      </c>
      <c r="BM5" s="35" t="s">
        <v>204</v>
      </c>
      <c r="BN5" s="35" t="s">
        <v>134</v>
      </c>
      <c r="BO5" s="35" t="s">
        <v>280</v>
      </c>
      <c r="BP5" s="35" t="s">
        <v>281</v>
      </c>
      <c r="BQ5" s="35" t="s">
        <v>134</v>
      </c>
      <c r="BR5" s="35" t="s">
        <v>282</v>
      </c>
      <c r="BS5" s="35" t="s">
        <v>283</v>
      </c>
      <c r="BT5" s="35" t="s">
        <v>284</v>
      </c>
      <c r="BU5" s="35" t="s">
        <v>285</v>
      </c>
      <c r="BV5" s="35" t="s">
        <v>286</v>
      </c>
      <c r="BW5" s="35" t="s">
        <v>287</v>
      </c>
      <c r="BX5" s="35" t="s">
        <v>134</v>
      </c>
      <c r="BY5" s="35" t="s">
        <v>288</v>
      </c>
      <c r="BZ5" s="35" t="s">
        <v>289</v>
      </c>
      <c r="CA5" s="35" t="s">
        <v>134</v>
      </c>
      <c r="CB5" s="35" t="s">
        <v>230</v>
      </c>
      <c r="CC5" s="35" t="s">
        <v>231</v>
      </c>
      <c r="CD5" s="35" t="s">
        <v>290</v>
      </c>
      <c r="CE5" s="35" t="s">
        <v>81</v>
      </c>
    </row>
    <row r="6" spans="1:83" s="1" customFormat="1" ht="30" customHeight="1">
      <c r="A6" s="36" t="s">
        <v>53</v>
      </c>
      <c r="B6" s="36" t="s">
        <v>103</v>
      </c>
      <c r="C6" s="36" t="s">
        <v>103</v>
      </c>
      <c r="D6" s="36" t="s">
        <v>103</v>
      </c>
      <c r="E6" s="9">
        <f>SUM(E7:E9)</f>
        <v>21386535.64</v>
      </c>
      <c r="F6" s="9">
        <f aca="true" t="shared" si="0" ref="F6:BQ6">SUM(F7:F9)</f>
        <v>18216759.84</v>
      </c>
      <c r="G6" s="9">
        <f t="shared" si="0"/>
        <v>10272969.6</v>
      </c>
      <c r="H6" s="9">
        <f t="shared" si="0"/>
        <v>2657850.24</v>
      </c>
      <c r="I6" s="9">
        <f t="shared" si="0"/>
        <v>5285940</v>
      </c>
      <c r="J6" s="9">
        <f t="shared" si="0"/>
        <v>0</v>
      </c>
      <c r="K6" s="9">
        <f t="shared" si="0"/>
        <v>2881208.76</v>
      </c>
      <c r="L6" s="9">
        <f t="shared" si="0"/>
        <v>2649121.1</v>
      </c>
      <c r="M6" s="9">
        <f t="shared" si="0"/>
        <v>0</v>
      </c>
      <c r="N6" s="9">
        <f t="shared" si="0"/>
        <v>44187.66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50000</v>
      </c>
      <c r="T6" s="9">
        <f t="shared" si="0"/>
        <v>120000</v>
      </c>
      <c r="U6" s="9">
        <f t="shared" si="0"/>
        <v>17900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>
        <f t="shared" si="0"/>
        <v>0</v>
      </c>
      <c r="AM6" s="9">
        <f t="shared" si="0"/>
        <v>0</v>
      </c>
      <c r="AN6" s="9">
        <f t="shared" si="0"/>
        <v>0</v>
      </c>
      <c r="AO6" s="9">
        <f t="shared" si="0"/>
        <v>0</v>
      </c>
      <c r="AP6" s="9">
        <f t="shared" si="0"/>
        <v>0</v>
      </c>
      <c r="AQ6" s="9">
        <f t="shared" si="0"/>
        <v>0</v>
      </c>
      <c r="AR6" s="9">
        <f t="shared" si="0"/>
        <v>0</v>
      </c>
      <c r="AS6" s="9">
        <f t="shared" si="0"/>
        <v>0</v>
      </c>
      <c r="AT6" s="9">
        <f t="shared" si="0"/>
        <v>0</v>
      </c>
      <c r="AU6" s="9">
        <f t="shared" si="0"/>
        <v>0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288567.04</v>
      </c>
      <c r="AZ6" s="9">
        <f t="shared" si="0"/>
        <v>600</v>
      </c>
      <c r="BA6" s="9">
        <f t="shared" si="0"/>
        <v>0</v>
      </c>
      <c r="BB6" s="9">
        <f t="shared" si="0"/>
        <v>0</v>
      </c>
      <c r="BC6" s="9">
        <f t="shared" si="0"/>
        <v>287967.04</v>
      </c>
      <c r="BD6" s="9">
        <f t="shared" si="0"/>
        <v>0</v>
      </c>
      <c r="BE6" s="9">
        <f t="shared" si="0"/>
        <v>0</v>
      </c>
      <c r="BF6" s="9">
        <f t="shared" si="0"/>
        <v>0</v>
      </c>
      <c r="BG6" s="9">
        <f t="shared" si="0"/>
        <v>0</v>
      </c>
      <c r="BH6" s="9">
        <f t="shared" si="0"/>
        <v>0</v>
      </c>
      <c r="BI6" s="9">
        <f t="shared" si="0"/>
        <v>0</v>
      </c>
      <c r="BJ6" s="9">
        <f t="shared" si="0"/>
        <v>0</v>
      </c>
      <c r="BK6" s="9">
        <f t="shared" si="0"/>
        <v>0</v>
      </c>
      <c r="BL6" s="9">
        <f t="shared" si="0"/>
        <v>0</v>
      </c>
      <c r="BM6" s="9">
        <f t="shared" si="0"/>
        <v>0</v>
      </c>
      <c r="BN6" s="9">
        <f t="shared" si="0"/>
        <v>0</v>
      </c>
      <c r="BO6" s="9">
        <f t="shared" si="0"/>
        <v>0</v>
      </c>
      <c r="BP6" s="9">
        <f t="shared" si="0"/>
        <v>0</v>
      </c>
      <c r="BQ6" s="9">
        <f t="shared" si="0"/>
        <v>0</v>
      </c>
      <c r="BR6" s="9">
        <f aca="true" t="shared" si="1" ref="BR6:CE6">SUM(BR7:BR9)</f>
        <v>0</v>
      </c>
      <c r="BS6" s="9">
        <f t="shared" si="1"/>
        <v>0</v>
      </c>
      <c r="BT6" s="9">
        <f t="shared" si="1"/>
        <v>0</v>
      </c>
      <c r="BU6" s="9">
        <f t="shared" si="1"/>
        <v>0</v>
      </c>
      <c r="BV6" s="9">
        <f t="shared" si="1"/>
        <v>0</v>
      </c>
      <c r="BW6" s="9">
        <f t="shared" si="1"/>
        <v>0</v>
      </c>
      <c r="BX6" s="9">
        <f t="shared" si="1"/>
        <v>0</v>
      </c>
      <c r="BY6" s="9">
        <f t="shared" si="1"/>
        <v>0</v>
      </c>
      <c r="BZ6" s="9">
        <f t="shared" si="1"/>
        <v>0</v>
      </c>
      <c r="CA6" s="9">
        <f t="shared" si="1"/>
        <v>0</v>
      </c>
      <c r="CB6" s="9">
        <f t="shared" si="1"/>
        <v>0</v>
      </c>
      <c r="CC6" s="9">
        <f t="shared" si="1"/>
        <v>0</v>
      </c>
      <c r="CD6" s="9">
        <f t="shared" si="1"/>
        <v>0</v>
      </c>
      <c r="CE6" s="9">
        <f t="shared" si="1"/>
        <v>0</v>
      </c>
    </row>
    <row r="7" spans="1:83" s="1" customFormat="1" ht="33.75" customHeight="1">
      <c r="A7" s="36" t="s">
        <v>71</v>
      </c>
      <c r="B7" s="36" t="s">
        <v>104</v>
      </c>
      <c r="C7" s="36" t="s">
        <v>105</v>
      </c>
      <c r="D7" s="36" t="s">
        <v>106</v>
      </c>
      <c r="E7" s="9">
        <v>20390753.68</v>
      </c>
      <c r="F7" s="9">
        <v>17220977.88</v>
      </c>
      <c r="G7" s="9">
        <v>10272969.6</v>
      </c>
      <c r="H7" s="9">
        <v>1662068.28</v>
      </c>
      <c r="I7" s="9">
        <v>5285940</v>
      </c>
      <c r="J7" s="9"/>
      <c r="K7" s="9">
        <v>2881208.76</v>
      </c>
      <c r="L7" s="9">
        <v>2649121.1</v>
      </c>
      <c r="M7" s="9"/>
      <c r="N7" s="9">
        <v>44187.66</v>
      </c>
      <c r="O7" s="9"/>
      <c r="P7" s="9"/>
      <c r="Q7" s="9"/>
      <c r="R7" s="9"/>
      <c r="S7" s="9">
        <v>50000</v>
      </c>
      <c r="T7" s="9">
        <v>120000</v>
      </c>
      <c r="U7" s="9">
        <v>17900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>
        <v>288567.04</v>
      </c>
      <c r="AZ7" s="9">
        <v>600</v>
      </c>
      <c r="BA7" s="9"/>
      <c r="BB7" s="9"/>
      <c r="BC7" s="9">
        <v>287967.04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s="1" customFormat="1" ht="39" customHeight="1">
      <c r="A8" s="36" t="s">
        <v>71</v>
      </c>
      <c r="B8" s="36" t="s">
        <v>111</v>
      </c>
      <c r="C8" s="36" t="s">
        <v>112</v>
      </c>
      <c r="D8" s="36" t="s">
        <v>113</v>
      </c>
      <c r="E8" s="9">
        <v>721084.2</v>
      </c>
      <c r="F8" s="9">
        <v>721084.2</v>
      </c>
      <c r="G8" s="9"/>
      <c r="H8" s="9">
        <v>721084.2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s="1" customFormat="1" ht="42.75" customHeight="1">
      <c r="A9" s="36" t="s">
        <v>71</v>
      </c>
      <c r="B9" s="36" t="s">
        <v>111</v>
      </c>
      <c r="C9" s="36" t="s">
        <v>112</v>
      </c>
      <c r="D9" s="36" t="s">
        <v>114</v>
      </c>
      <c r="E9" s="9">
        <v>274697.76</v>
      </c>
      <c r="F9" s="9">
        <v>274697.76</v>
      </c>
      <c r="G9" s="9"/>
      <c r="H9" s="9">
        <v>274697.76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</sheetData>
  <sheetProtection formatCells="0" formatColumns="0" formatRows="0" insertColumns="0" insertRows="0" insertHyperlinks="0" deleteColumns="0" deleteRows="0" sort="0" autoFilter="0" pivotTables="0"/>
  <mergeCells count="23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10"/>
  <sheetViews>
    <sheetView showGridLines="0" workbookViewId="0" topLeftCell="A1">
      <selection activeCell="B7" sqref="B7:D10"/>
    </sheetView>
  </sheetViews>
  <sheetFormatPr defaultColWidth="9.140625" defaultRowHeight="12.75" customHeight="1"/>
  <cols>
    <col min="1" max="1" width="24.140625" style="1" customWidth="1"/>
    <col min="2" max="2" width="10.00390625" style="1" customWidth="1"/>
    <col min="3" max="3" width="6.421875" style="1" customWidth="1"/>
    <col min="4" max="4" width="13.7109375" style="1" customWidth="1"/>
    <col min="5" max="5" width="33.57421875" style="1" customWidth="1"/>
    <col min="6" max="6" width="12.7109375" style="1" customWidth="1"/>
    <col min="7" max="11" width="9.140625" style="1" hidden="1" customWidth="1"/>
    <col min="12" max="12" width="14.28125" style="1" customWidth="1"/>
    <col min="13" max="13" width="11.421875" style="1" customWidth="1"/>
    <col min="14" max="16" width="9.140625" style="1" hidden="1" customWidth="1"/>
    <col min="17" max="17" width="14.28125" style="1" customWidth="1"/>
    <col min="18" max="37" width="9.140625" style="1" hidden="1" customWidth="1"/>
    <col min="38" max="38" width="11.28125" style="1" customWidth="1"/>
    <col min="39" max="39" width="9.140625" style="1" hidden="1" customWidth="1"/>
    <col min="40" max="40" width="14.28125" style="1" customWidth="1"/>
    <col min="41" max="84" width="9.140625" style="1" hidden="1" customWidth="1"/>
    <col min="85" max="85" width="9.140625" style="1" customWidth="1"/>
  </cols>
  <sheetData>
    <row r="1" spans="1:84" s="1" customFormat="1" ht="15" customHeight="1">
      <c r="A1" s="10" t="s">
        <v>291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spans="1:84" s="1" customFormat="1" ht="18.75" customHeight="1">
      <c r="A2" s="11" t="s">
        <v>292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1" customFormat="1" ht="15" customHeight="1">
      <c r="A4" s="13" t="s">
        <v>52</v>
      </c>
      <c r="B4" s="13" t="s">
        <v>133</v>
      </c>
      <c r="C4" s="13"/>
      <c r="D4" s="13"/>
      <c r="E4" s="13" t="s">
        <v>235</v>
      </c>
      <c r="F4" s="34" t="s">
        <v>53</v>
      </c>
      <c r="G4" s="34" t="s">
        <v>251</v>
      </c>
      <c r="H4" s="34"/>
      <c r="I4" s="34"/>
      <c r="J4" s="34"/>
      <c r="K4" s="34"/>
      <c r="L4" s="34" t="s">
        <v>252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 t="s">
        <v>253</v>
      </c>
      <c r="X4" s="34"/>
      <c r="Y4" s="34"/>
      <c r="Z4" s="34"/>
      <c r="AA4" s="34"/>
      <c r="AB4" s="34"/>
      <c r="AC4" s="34"/>
      <c r="AD4" s="34"/>
      <c r="AE4" s="34" t="s">
        <v>254</v>
      </c>
      <c r="AF4" s="34"/>
      <c r="AG4" s="34"/>
      <c r="AH4" s="34"/>
      <c r="AI4" s="34"/>
      <c r="AJ4" s="34"/>
      <c r="AK4" s="34"/>
      <c r="AL4" s="34" t="s">
        <v>255</v>
      </c>
      <c r="AM4" s="34"/>
      <c r="AN4" s="34"/>
      <c r="AO4" s="34"/>
      <c r="AP4" s="34" t="s">
        <v>256</v>
      </c>
      <c r="AQ4" s="34"/>
      <c r="AR4" s="34"/>
      <c r="AS4" s="34" t="s">
        <v>147</v>
      </c>
      <c r="AT4" s="34"/>
      <c r="AU4" s="34"/>
      <c r="AV4" s="34"/>
      <c r="AW4" s="34" t="s">
        <v>257</v>
      </c>
      <c r="AX4" s="34"/>
      <c r="AY4" s="34"/>
      <c r="AZ4" s="34" t="s">
        <v>142</v>
      </c>
      <c r="BA4" s="34"/>
      <c r="BB4" s="34"/>
      <c r="BC4" s="34"/>
      <c r="BD4" s="34"/>
      <c r="BE4" s="34"/>
      <c r="BF4" s="37" t="s">
        <v>148</v>
      </c>
      <c r="BG4" s="38"/>
      <c r="BH4" s="38"/>
      <c r="BI4" s="39"/>
      <c r="BJ4" s="34" t="s">
        <v>143</v>
      </c>
      <c r="BK4" s="34"/>
      <c r="BL4" s="34"/>
      <c r="BM4" s="34"/>
      <c r="BN4" s="34"/>
      <c r="BO4" s="34" t="s">
        <v>258</v>
      </c>
      <c r="BP4" s="34"/>
      <c r="BQ4" s="34"/>
      <c r="BR4" s="37" t="s">
        <v>259</v>
      </c>
      <c r="BS4" s="38"/>
      <c r="BT4" s="38"/>
      <c r="BU4" s="38"/>
      <c r="BV4" s="38"/>
      <c r="BW4" s="38"/>
      <c r="BX4" s="39"/>
      <c r="BY4" s="34" t="s">
        <v>260</v>
      </c>
      <c r="BZ4" s="34"/>
      <c r="CA4" s="34"/>
      <c r="CB4" s="34" t="s">
        <v>81</v>
      </c>
      <c r="CC4" s="34"/>
      <c r="CD4" s="34"/>
      <c r="CE4" s="34"/>
      <c r="CF4" s="34"/>
    </row>
    <row r="5" spans="1:8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235</v>
      </c>
      <c r="F5" s="35" t="s">
        <v>261</v>
      </c>
      <c r="G5" s="35" t="s">
        <v>134</v>
      </c>
      <c r="H5" s="35" t="s">
        <v>262</v>
      </c>
      <c r="I5" s="35" t="s">
        <v>263</v>
      </c>
      <c r="J5" s="35" t="s">
        <v>159</v>
      </c>
      <c r="K5" s="35" t="s">
        <v>161</v>
      </c>
      <c r="L5" s="35" t="s">
        <v>134</v>
      </c>
      <c r="M5" s="35" t="s">
        <v>264</v>
      </c>
      <c r="N5" s="35" t="s">
        <v>175</v>
      </c>
      <c r="O5" s="35" t="s">
        <v>176</v>
      </c>
      <c r="P5" s="35" t="s">
        <v>265</v>
      </c>
      <c r="Q5" s="35" t="s">
        <v>182</v>
      </c>
      <c r="R5" s="35" t="s">
        <v>177</v>
      </c>
      <c r="S5" s="35" t="s">
        <v>172</v>
      </c>
      <c r="T5" s="35" t="s">
        <v>185</v>
      </c>
      <c r="U5" s="35" t="s">
        <v>173</v>
      </c>
      <c r="V5" s="35" t="s">
        <v>188</v>
      </c>
      <c r="W5" s="35" t="s">
        <v>134</v>
      </c>
      <c r="X5" s="35" t="s">
        <v>266</v>
      </c>
      <c r="Y5" s="35" t="s">
        <v>208</v>
      </c>
      <c r="Z5" s="35" t="s">
        <v>212</v>
      </c>
      <c r="AA5" s="35" t="s">
        <v>267</v>
      </c>
      <c r="AB5" s="35" t="s">
        <v>268</v>
      </c>
      <c r="AC5" s="35" t="s">
        <v>209</v>
      </c>
      <c r="AD5" s="35" t="s">
        <v>221</v>
      </c>
      <c r="AE5" s="35" t="s">
        <v>134</v>
      </c>
      <c r="AF5" s="35" t="s">
        <v>205</v>
      </c>
      <c r="AG5" s="35" t="s">
        <v>208</v>
      </c>
      <c r="AH5" s="35" t="s">
        <v>212</v>
      </c>
      <c r="AI5" s="35" t="s">
        <v>268</v>
      </c>
      <c r="AJ5" s="35" t="s">
        <v>209</v>
      </c>
      <c r="AK5" s="35" t="s">
        <v>221</v>
      </c>
      <c r="AL5" s="35" t="s">
        <v>134</v>
      </c>
      <c r="AM5" s="35" t="s">
        <v>140</v>
      </c>
      <c r="AN5" s="35" t="s">
        <v>141</v>
      </c>
      <c r="AO5" s="35" t="s">
        <v>269</v>
      </c>
      <c r="AP5" s="35" t="s">
        <v>134</v>
      </c>
      <c r="AQ5" s="35" t="s">
        <v>270</v>
      </c>
      <c r="AR5" s="35" t="s">
        <v>271</v>
      </c>
      <c r="AS5" s="35" t="s">
        <v>134</v>
      </c>
      <c r="AT5" s="35" t="s">
        <v>225</v>
      </c>
      <c r="AU5" s="35" t="s">
        <v>226</v>
      </c>
      <c r="AV5" s="35" t="s">
        <v>272</v>
      </c>
      <c r="AW5" s="35" t="s">
        <v>134</v>
      </c>
      <c r="AX5" s="35" t="s">
        <v>273</v>
      </c>
      <c r="AY5" s="35" t="s">
        <v>274</v>
      </c>
      <c r="AZ5" s="35" t="s">
        <v>134</v>
      </c>
      <c r="BA5" s="35" t="s">
        <v>275</v>
      </c>
      <c r="BB5" s="35" t="s">
        <v>196</v>
      </c>
      <c r="BC5" s="35" t="s">
        <v>198</v>
      </c>
      <c r="BD5" s="35" t="s">
        <v>276</v>
      </c>
      <c r="BE5" s="35" t="s">
        <v>277</v>
      </c>
      <c r="BF5" s="35" t="s">
        <v>134</v>
      </c>
      <c r="BG5" s="35" t="s">
        <v>227</v>
      </c>
      <c r="BH5" s="35" t="s">
        <v>228</v>
      </c>
      <c r="BI5" s="35" t="s">
        <v>229</v>
      </c>
      <c r="BJ5" s="35" t="s">
        <v>134</v>
      </c>
      <c r="BK5" s="35" t="s">
        <v>278</v>
      </c>
      <c r="BL5" s="35" t="s">
        <v>279</v>
      </c>
      <c r="BM5" s="35" t="s">
        <v>203</v>
      </c>
      <c r="BN5" s="35" t="s">
        <v>204</v>
      </c>
      <c r="BO5" s="35" t="s">
        <v>134</v>
      </c>
      <c r="BP5" s="35" t="s">
        <v>280</v>
      </c>
      <c r="BQ5" s="35" t="s">
        <v>281</v>
      </c>
      <c r="BR5" s="35" t="s">
        <v>134</v>
      </c>
      <c r="BS5" s="35" t="s">
        <v>282</v>
      </c>
      <c r="BT5" s="35" t="s">
        <v>283</v>
      </c>
      <c r="BU5" s="35" t="s">
        <v>284</v>
      </c>
      <c r="BV5" s="35" t="s">
        <v>285</v>
      </c>
      <c r="BW5" s="35" t="s">
        <v>286</v>
      </c>
      <c r="BX5" s="35" t="s">
        <v>287</v>
      </c>
      <c r="BY5" s="35" t="s">
        <v>134</v>
      </c>
      <c r="BZ5" s="35" t="s">
        <v>288</v>
      </c>
      <c r="CA5" s="35" t="s">
        <v>289</v>
      </c>
      <c r="CB5" s="35" t="s">
        <v>134</v>
      </c>
      <c r="CC5" s="35" t="s">
        <v>230</v>
      </c>
      <c r="CD5" s="35" t="s">
        <v>231</v>
      </c>
      <c r="CE5" s="35" t="s">
        <v>290</v>
      </c>
      <c r="CF5" s="35" t="s">
        <v>81</v>
      </c>
    </row>
    <row r="6" spans="1:84" s="1" customFormat="1" ht="30" customHeight="1">
      <c r="A6" s="36" t="s">
        <v>53</v>
      </c>
      <c r="B6" s="36" t="s">
        <v>103</v>
      </c>
      <c r="C6" s="36" t="s">
        <v>103</v>
      </c>
      <c r="D6" s="36" t="s">
        <v>103</v>
      </c>
      <c r="E6" s="36" t="s">
        <v>103</v>
      </c>
      <c r="F6" s="9">
        <f>SUM(F7:F10)</f>
        <v>2316400</v>
      </c>
      <c r="G6" s="9">
        <f aca="true" t="shared" si="0" ref="G6:Q6">SUM(G7:G10)</f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2316400</v>
      </c>
      <c r="M6" s="9">
        <f t="shared" si="0"/>
        <v>46000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2270400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40"/>
      <c r="CF6" s="41"/>
    </row>
    <row r="7" spans="1:84" s="1" customFormat="1" ht="30" customHeight="1">
      <c r="A7" s="36" t="s">
        <v>71</v>
      </c>
      <c r="B7" s="36" t="s">
        <v>104</v>
      </c>
      <c r="C7" s="36" t="s">
        <v>105</v>
      </c>
      <c r="D7" s="36" t="s">
        <v>107</v>
      </c>
      <c r="E7" s="36" t="s">
        <v>236</v>
      </c>
      <c r="F7" s="9">
        <v>1716400</v>
      </c>
      <c r="G7" s="9"/>
      <c r="H7" s="9"/>
      <c r="I7" s="9"/>
      <c r="J7" s="9"/>
      <c r="K7" s="9"/>
      <c r="L7" s="9">
        <v>1716400</v>
      </c>
      <c r="M7" s="9"/>
      <c r="N7" s="9"/>
      <c r="O7" s="9"/>
      <c r="P7" s="9"/>
      <c r="Q7" s="9">
        <v>1716400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40"/>
      <c r="CF7" s="41"/>
    </row>
    <row r="8" spans="1:84" s="1" customFormat="1" ht="30" customHeight="1">
      <c r="A8" s="36" t="s">
        <v>71</v>
      </c>
      <c r="B8" s="36" t="s">
        <v>104</v>
      </c>
      <c r="C8" s="36" t="s">
        <v>105</v>
      </c>
      <c r="D8" s="36" t="s">
        <v>108</v>
      </c>
      <c r="E8" s="36" t="s">
        <v>237</v>
      </c>
      <c r="F8" s="9">
        <v>50000</v>
      </c>
      <c r="G8" s="9"/>
      <c r="H8" s="9"/>
      <c r="I8" s="9"/>
      <c r="J8" s="9"/>
      <c r="K8" s="9"/>
      <c r="L8" s="9">
        <v>50000</v>
      </c>
      <c r="M8" s="9"/>
      <c r="N8" s="9"/>
      <c r="O8" s="9"/>
      <c r="P8" s="9"/>
      <c r="Q8" s="9">
        <v>50000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40"/>
      <c r="CF8" s="41"/>
    </row>
    <row r="9" spans="1:84" s="1" customFormat="1" ht="30" customHeight="1">
      <c r="A9" s="36" t="s">
        <v>71</v>
      </c>
      <c r="B9" s="36" t="s">
        <v>104</v>
      </c>
      <c r="C9" s="36" t="s">
        <v>105</v>
      </c>
      <c r="D9" s="36" t="s">
        <v>109</v>
      </c>
      <c r="E9" s="36" t="s">
        <v>238</v>
      </c>
      <c r="F9" s="9">
        <v>150000</v>
      </c>
      <c r="G9" s="9"/>
      <c r="H9" s="9"/>
      <c r="I9" s="9"/>
      <c r="J9" s="9"/>
      <c r="K9" s="9"/>
      <c r="L9" s="9">
        <v>150000</v>
      </c>
      <c r="M9" s="9"/>
      <c r="N9" s="9"/>
      <c r="O9" s="9"/>
      <c r="P9" s="9"/>
      <c r="Q9" s="9">
        <v>150000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40"/>
      <c r="CF9" s="41"/>
    </row>
    <row r="10" spans="1:84" s="1" customFormat="1" ht="30" customHeight="1">
      <c r="A10" s="36" t="s">
        <v>71</v>
      </c>
      <c r="B10" s="36" t="s">
        <v>104</v>
      </c>
      <c r="C10" s="36" t="s">
        <v>105</v>
      </c>
      <c r="D10" s="36" t="s">
        <v>110</v>
      </c>
      <c r="E10" s="36" t="s">
        <v>239</v>
      </c>
      <c r="F10" s="9">
        <v>400000</v>
      </c>
      <c r="G10" s="9"/>
      <c r="H10" s="9"/>
      <c r="I10" s="9"/>
      <c r="J10" s="9"/>
      <c r="K10" s="9"/>
      <c r="L10" s="9">
        <v>400000</v>
      </c>
      <c r="M10" s="9">
        <v>46000</v>
      </c>
      <c r="N10" s="9"/>
      <c r="O10" s="9"/>
      <c r="P10" s="9"/>
      <c r="Q10" s="9">
        <v>354000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40"/>
      <c r="CF10" s="41"/>
    </row>
  </sheetData>
  <sheetProtection formatCells="0" formatColumns="0" formatRows="0" insertColumns="0" insertRows="0" insertHyperlinks="0" deleteColumns="0" deleteRows="0" sort="0" autoFilter="0" pivotTables="0"/>
  <mergeCells count="25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" footer="0.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16.140625" style="16" customWidth="1"/>
    <col min="2" max="4" width="3.7109375" style="16" customWidth="1"/>
    <col min="5" max="5" width="11.8515625" style="16" customWidth="1"/>
    <col min="6" max="6" width="7.28125" style="16" customWidth="1"/>
    <col min="7" max="7" width="6.421875" style="16" customWidth="1"/>
    <col min="8" max="11" width="11.8515625" style="16" customWidth="1"/>
    <col min="12" max="12" width="6.421875" style="16" customWidth="1"/>
    <col min="13" max="13" width="11.8515625" style="16" customWidth="1"/>
    <col min="14" max="15" width="9.140625" style="16" customWidth="1"/>
    <col min="16" max="22" width="11.8515625" style="16" customWidth="1"/>
    <col min="23" max="23" width="6.421875" style="16" customWidth="1"/>
    <col min="24" max="30" width="11.8515625" style="16" customWidth="1"/>
    <col min="31" max="31" width="6.421875" style="16" customWidth="1"/>
    <col min="32" max="37" width="11.8515625" style="16" customWidth="1"/>
    <col min="38" max="38" width="6.421875" style="16" customWidth="1"/>
    <col min="39" max="41" width="17.28125" style="16" customWidth="1"/>
    <col min="42" max="42" width="6.421875" style="16" customWidth="1"/>
    <col min="43" max="44" width="22.7109375" style="16" customWidth="1"/>
    <col min="45" max="45" width="6.421875" style="16" customWidth="1"/>
    <col min="46" max="48" width="11.8515625" style="16" customWidth="1"/>
    <col min="49" max="49" width="6.421875" style="16" customWidth="1"/>
    <col min="50" max="51" width="17.28125" style="16" customWidth="1"/>
    <col min="52" max="52" width="6.421875" style="16" customWidth="1"/>
    <col min="53" max="53" width="11.8515625" style="16" customWidth="1"/>
    <col min="54" max="54" width="9.140625" style="16" customWidth="1"/>
    <col min="55" max="57" width="11.8515625" style="16" customWidth="1"/>
    <col min="58" max="58" width="6.421875" style="16" customWidth="1"/>
    <col min="59" max="61" width="11.8515625" style="16" customWidth="1"/>
    <col min="62" max="62" width="6.421875" style="16" customWidth="1"/>
    <col min="63" max="66" width="11.8515625" style="16" customWidth="1"/>
    <col min="67" max="67" width="6.421875" style="16" customWidth="1"/>
    <col min="68" max="69" width="11.8515625" style="16" customWidth="1"/>
    <col min="70" max="70" width="6.421875" style="16" customWidth="1"/>
    <col min="71" max="76" width="11.8515625" style="16" customWidth="1"/>
    <col min="77" max="77" width="6.421875" style="16" customWidth="1"/>
    <col min="78" max="78" width="9.140625" style="16" customWidth="1"/>
    <col min="79" max="81" width="6.421875" style="16" customWidth="1"/>
    <col min="82" max="83" width="11.8515625" style="16" customWidth="1"/>
    <col min="84" max="85" width="9.140625" style="16" customWidth="1"/>
    <col min="86" max="16384" width="9.140625" style="17" customWidth="1"/>
  </cols>
  <sheetData>
    <row r="1" spans="1:84" s="16" customFormat="1" ht="18.75">
      <c r="A1" s="18" t="s">
        <v>293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</row>
    <row r="2" spans="1:84" s="16" customFormat="1" ht="18.75">
      <c r="A2" s="19" t="s">
        <v>294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</row>
    <row r="3" spans="1:84" s="16" customFormat="1" ht="18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spans="1:84" s="16" customFormat="1" ht="18.75">
      <c r="A4" s="21" t="s">
        <v>52</v>
      </c>
      <c r="B4" s="21" t="s">
        <v>133</v>
      </c>
      <c r="C4" s="21"/>
      <c r="D4" s="21"/>
      <c r="E4" s="21" t="s">
        <v>235</v>
      </c>
      <c r="F4" s="22" t="s">
        <v>53</v>
      </c>
      <c r="G4" s="22" t="s">
        <v>251</v>
      </c>
      <c r="H4" s="22"/>
      <c r="I4" s="22"/>
      <c r="J4" s="22"/>
      <c r="K4" s="22"/>
      <c r="L4" s="22" t="s">
        <v>252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253</v>
      </c>
      <c r="X4" s="22"/>
      <c r="Y4" s="22"/>
      <c r="Z4" s="22"/>
      <c r="AA4" s="22"/>
      <c r="AB4" s="22"/>
      <c r="AC4" s="22"/>
      <c r="AD4" s="22"/>
      <c r="AE4" s="22" t="s">
        <v>254</v>
      </c>
      <c r="AF4" s="22"/>
      <c r="AG4" s="22"/>
      <c r="AH4" s="22"/>
      <c r="AI4" s="22"/>
      <c r="AJ4" s="22"/>
      <c r="AK4" s="22"/>
      <c r="AL4" s="22" t="s">
        <v>255</v>
      </c>
      <c r="AM4" s="22"/>
      <c r="AN4" s="22"/>
      <c r="AO4" s="22"/>
      <c r="AP4" s="22" t="s">
        <v>256</v>
      </c>
      <c r="AQ4" s="22"/>
      <c r="AR4" s="22"/>
      <c r="AS4" s="22" t="s">
        <v>147</v>
      </c>
      <c r="AT4" s="22"/>
      <c r="AU4" s="22"/>
      <c r="AV4" s="22"/>
      <c r="AW4" s="22" t="s">
        <v>257</v>
      </c>
      <c r="AX4" s="22"/>
      <c r="AY4" s="22"/>
      <c r="AZ4" s="22" t="s">
        <v>142</v>
      </c>
      <c r="BA4" s="22"/>
      <c r="BB4" s="22"/>
      <c r="BC4" s="22"/>
      <c r="BD4" s="22"/>
      <c r="BE4" s="22"/>
      <c r="BF4" s="28" t="s">
        <v>148</v>
      </c>
      <c r="BG4" s="29"/>
      <c r="BH4" s="29"/>
      <c r="BI4" s="30"/>
      <c r="BJ4" s="22" t="s">
        <v>143</v>
      </c>
      <c r="BK4" s="22"/>
      <c r="BL4" s="22"/>
      <c r="BM4" s="22"/>
      <c r="BN4" s="22"/>
      <c r="BO4" s="22" t="s">
        <v>258</v>
      </c>
      <c r="BP4" s="22"/>
      <c r="BQ4" s="22"/>
      <c r="BR4" s="28" t="s">
        <v>259</v>
      </c>
      <c r="BS4" s="29"/>
      <c r="BT4" s="29"/>
      <c r="BU4" s="29"/>
      <c r="BV4" s="29"/>
      <c r="BW4" s="29"/>
      <c r="BX4" s="30"/>
      <c r="BY4" s="22" t="s">
        <v>260</v>
      </c>
      <c r="BZ4" s="22"/>
      <c r="CA4" s="22"/>
      <c r="CB4" s="22" t="s">
        <v>81</v>
      </c>
      <c r="CC4" s="22"/>
      <c r="CD4" s="22"/>
      <c r="CE4" s="22"/>
      <c r="CF4" s="22"/>
    </row>
    <row r="5" spans="1:84" s="16" customFormat="1" ht="93.75">
      <c r="A5" s="21" t="s">
        <v>52</v>
      </c>
      <c r="B5" s="21" t="s">
        <v>89</v>
      </c>
      <c r="C5" s="21" t="s">
        <v>90</v>
      </c>
      <c r="D5" s="21" t="s">
        <v>91</v>
      </c>
      <c r="E5" s="21" t="s">
        <v>235</v>
      </c>
      <c r="F5" s="23" t="s">
        <v>261</v>
      </c>
      <c r="G5" s="23" t="s">
        <v>134</v>
      </c>
      <c r="H5" s="23" t="s">
        <v>262</v>
      </c>
      <c r="I5" s="23" t="s">
        <v>263</v>
      </c>
      <c r="J5" s="23" t="s">
        <v>159</v>
      </c>
      <c r="K5" s="23" t="s">
        <v>161</v>
      </c>
      <c r="L5" s="23" t="s">
        <v>134</v>
      </c>
      <c r="M5" s="23" t="s">
        <v>264</v>
      </c>
      <c r="N5" s="23" t="s">
        <v>175</v>
      </c>
      <c r="O5" s="23" t="s">
        <v>176</v>
      </c>
      <c r="P5" s="23" t="s">
        <v>265</v>
      </c>
      <c r="Q5" s="23" t="s">
        <v>182</v>
      </c>
      <c r="R5" s="23" t="s">
        <v>177</v>
      </c>
      <c r="S5" s="23" t="s">
        <v>172</v>
      </c>
      <c r="T5" s="23" t="s">
        <v>185</v>
      </c>
      <c r="U5" s="23" t="s">
        <v>173</v>
      </c>
      <c r="V5" s="23" t="s">
        <v>188</v>
      </c>
      <c r="W5" s="23" t="s">
        <v>134</v>
      </c>
      <c r="X5" s="23" t="s">
        <v>266</v>
      </c>
      <c r="Y5" s="23" t="s">
        <v>208</v>
      </c>
      <c r="Z5" s="23" t="s">
        <v>212</v>
      </c>
      <c r="AA5" s="23" t="s">
        <v>267</v>
      </c>
      <c r="AB5" s="23" t="s">
        <v>268</v>
      </c>
      <c r="AC5" s="23" t="s">
        <v>209</v>
      </c>
      <c r="AD5" s="23" t="s">
        <v>221</v>
      </c>
      <c r="AE5" s="23" t="s">
        <v>134</v>
      </c>
      <c r="AF5" s="23" t="s">
        <v>205</v>
      </c>
      <c r="AG5" s="23" t="s">
        <v>208</v>
      </c>
      <c r="AH5" s="23" t="s">
        <v>212</v>
      </c>
      <c r="AI5" s="23" t="s">
        <v>268</v>
      </c>
      <c r="AJ5" s="23" t="s">
        <v>209</v>
      </c>
      <c r="AK5" s="23" t="s">
        <v>221</v>
      </c>
      <c r="AL5" s="23" t="s">
        <v>134</v>
      </c>
      <c r="AM5" s="23" t="s">
        <v>140</v>
      </c>
      <c r="AN5" s="23" t="s">
        <v>141</v>
      </c>
      <c r="AO5" s="23" t="s">
        <v>269</v>
      </c>
      <c r="AP5" s="23" t="s">
        <v>134</v>
      </c>
      <c r="AQ5" s="23" t="s">
        <v>270</v>
      </c>
      <c r="AR5" s="23" t="s">
        <v>271</v>
      </c>
      <c r="AS5" s="23" t="s">
        <v>134</v>
      </c>
      <c r="AT5" s="23" t="s">
        <v>225</v>
      </c>
      <c r="AU5" s="23" t="s">
        <v>226</v>
      </c>
      <c r="AV5" s="23" t="s">
        <v>272</v>
      </c>
      <c r="AW5" s="23" t="s">
        <v>134</v>
      </c>
      <c r="AX5" s="23" t="s">
        <v>273</v>
      </c>
      <c r="AY5" s="23" t="s">
        <v>274</v>
      </c>
      <c r="AZ5" s="23" t="s">
        <v>134</v>
      </c>
      <c r="BA5" s="23" t="s">
        <v>275</v>
      </c>
      <c r="BB5" s="23" t="s">
        <v>196</v>
      </c>
      <c r="BC5" s="23" t="s">
        <v>198</v>
      </c>
      <c r="BD5" s="23" t="s">
        <v>276</v>
      </c>
      <c r="BE5" s="23" t="s">
        <v>277</v>
      </c>
      <c r="BF5" s="23" t="s">
        <v>134</v>
      </c>
      <c r="BG5" s="23" t="s">
        <v>227</v>
      </c>
      <c r="BH5" s="23" t="s">
        <v>228</v>
      </c>
      <c r="BI5" s="23" t="s">
        <v>229</v>
      </c>
      <c r="BJ5" s="23" t="s">
        <v>134</v>
      </c>
      <c r="BK5" s="23" t="s">
        <v>278</v>
      </c>
      <c r="BL5" s="23" t="s">
        <v>279</v>
      </c>
      <c r="BM5" s="23" t="s">
        <v>203</v>
      </c>
      <c r="BN5" s="23" t="s">
        <v>204</v>
      </c>
      <c r="BO5" s="23" t="s">
        <v>134</v>
      </c>
      <c r="BP5" s="23" t="s">
        <v>280</v>
      </c>
      <c r="BQ5" s="23" t="s">
        <v>281</v>
      </c>
      <c r="BR5" s="23" t="s">
        <v>134</v>
      </c>
      <c r="BS5" s="23" t="s">
        <v>282</v>
      </c>
      <c r="BT5" s="23" t="s">
        <v>283</v>
      </c>
      <c r="BU5" s="23" t="s">
        <v>284</v>
      </c>
      <c r="BV5" s="23" t="s">
        <v>285</v>
      </c>
      <c r="BW5" s="23" t="s">
        <v>286</v>
      </c>
      <c r="BX5" s="23" t="s">
        <v>287</v>
      </c>
      <c r="BY5" s="23" t="s">
        <v>134</v>
      </c>
      <c r="BZ5" s="23" t="s">
        <v>288</v>
      </c>
      <c r="CA5" s="23" t="s">
        <v>289</v>
      </c>
      <c r="CB5" s="23" t="s">
        <v>134</v>
      </c>
      <c r="CC5" s="23" t="s">
        <v>230</v>
      </c>
      <c r="CD5" s="23" t="s">
        <v>231</v>
      </c>
      <c r="CE5" s="23" t="s">
        <v>290</v>
      </c>
      <c r="CF5" s="23" t="s">
        <v>81</v>
      </c>
    </row>
    <row r="6" spans="1:84" s="16" customFormat="1" ht="42.75">
      <c r="A6" s="24" t="s">
        <v>71</v>
      </c>
      <c r="B6" s="25"/>
      <c r="C6" s="25"/>
      <c r="D6" s="25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31"/>
      <c r="CF6" s="32"/>
    </row>
    <row r="8" ht="14.25">
      <c r="A8" s="33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8661417322834646" bottom="0" header="0.5118110236220472" footer="0.5118110236220472"/>
  <pageSetup fitToHeight="1" fitToWidth="1" horizontalDpi="300" verticalDpi="300" orientation="landscape" paperSize="8" scale="1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25.28125" style="16" customWidth="1"/>
    <col min="2" max="4" width="3.7109375" style="16" customWidth="1"/>
    <col min="5" max="5" width="11.8515625" style="16" customWidth="1"/>
    <col min="6" max="6" width="7.28125" style="16" customWidth="1"/>
    <col min="7" max="7" width="6.421875" style="16" customWidth="1"/>
    <col min="8" max="11" width="11.8515625" style="16" customWidth="1"/>
    <col min="12" max="12" width="6.421875" style="16" customWidth="1"/>
    <col min="13" max="13" width="11.8515625" style="16" customWidth="1"/>
    <col min="14" max="15" width="9.140625" style="16" customWidth="1"/>
    <col min="16" max="22" width="11.8515625" style="16" customWidth="1"/>
    <col min="23" max="23" width="6.421875" style="16" customWidth="1"/>
    <col min="24" max="30" width="11.8515625" style="16" customWidth="1"/>
    <col min="31" max="31" width="6.421875" style="16" customWidth="1"/>
    <col min="32" max="37" width="11.8515625" style="16" customWidth="1"/>
    <col min="38" max="38" width="6.421875" style="16" customWidth="1"/>
    <col min="39" max="39" width="17.28125" style="16" customWidth="1"/>
    <col min="40" max="41" width="20.00390625" style="16" customWidth="1"/>
    <col min="42" max="42" width="6.421875" style="16" customWidth="1"/>
    <col min="43" max="44" width="22.7109375" style="16" customWidth="1"/>
    <col min="45" max="45" width="6.421875" style="16" customWidth="1"/>
    <col min="46" max="48" width="11.8515625" style="16" customWidth="1"/>
    <col min="49" max="49" width="6.421875" style="16" customWidth="1"/>
    <col min="50" max="51" width="17.28125" style="16" customWidth="1"/>
    <col min="52" max="52" width="6.421875" style="16" customWidth="1"/>
    <col min="53" max="53" width="11.8515625" style="16" customWidth="1"/>
    <col min="54" max="54" width="9.140625" style="16" customWidth="1"/>
    <col min="55" max="57" width="11.8515625" style="16" customWidth="1"/>
    <col min="58" max="58" width="6.421875" style="16" customWidth="1"/>
    <col min="59" max="61" width="11.8515625" style="16" customWidth="1"/>
    <col min="62" max="62" width="6.421875" style="16" customWidth="1"/>
    <col min="63" max="66" width="11.8515625" style="16" customWidth="1"/>
    <col min="67" max="67" width="6.421875" style="16" customWidth="1"/>
    <col min="68" max="69" width="11.8515625" style="16" customWidth="1"/>
    <col min="70" max="70" width="6.421875" style="16" customWidth="1"/>
    <col min="71" max="76" width="11.8515625" style="16" customWidth="1"/>
    <col min="77" max="77" width="6.421875" style="16" customWidth="1"/>
    <col min="78" max="78" width="9.140625" style="16" customWidth="1"/>
    <col min="79" max="81" width="6.421875" style="16" customWidth="1"/>
    <col min="82" max="83" width="11.8515625" style="16" customWidth="1"/>
    <col min="84" max="85" width="9.140625" style="16" customWidth="1"/>
    <col min="86" max="16384" width="9.140625" style="17" customWidth="1"/>
  </cols>
  <sheetData>
    <row r="1" spans="1:83" s="16" customFormat="1" ht="18.75">
      <c r="A1" s="18" t="s">
        <v>295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</row>
    <row r="2" spans="1:84" s="16" customFormat="1" ht="18.75">
      <c r="A2" s="19" t="s">
        <v>296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</row>
    <row r="3" spans="1:84" s="16" customFormat="1" ht="18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spans="1:84" s="16" customFormat="1" ht="18.75">
      <c r="A4" s="21" t="s">
        <v>52</v>
      </c>
      <c r="B4" s="21" t="s">
        <v>133</v>
      </c>
      <c r="C4" s="21"/>
      <c r="D4" s="21"/>
      <c r="E4" s="21" t="s">
        <v>235</v>
      </c>
      <c r="F4" s="22" t="s">
        <v>53</v>
      </c>
      <c r="G4" s="22" t="s">
        <v>251</v>
      </c>
      <c r="H4" s="22"/>
      <c r="I4" s="22"/>
      <c r="J4" s="22"/>
      <c r="K4" s="22"/>
      <c r="L4" s="22" t="s">
        <v>252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253</v>
      </c>
      <c r="X4" s="22"/>
      <c r="Y4" s="22"/>
      <c r="Z4" s="22"/>
      <c r="AA4" s="22"/>
      <c r="AB4" s="22"/>
      <c r="AC4" s="22"/>
      <c r="AD4" s="22"/>
      <c r="AE4" s="22" t="s">
        <v>254</v>
      </c>
      <c r="AF4" s="22"/>
      <c r="AG4" s="22"/>
      <c r="AH4" s="22"/>
      <c r="AI4" s="22"/>
      <c r="AJ4" s="22"/>
      <c r="AK4" s="22"/>
      <c r="AL4" s="22" t="s">
        <v>255</v>
      </c>
      <c r="AM4" s="22"/>
      <c r="AN4" s="22"/>
      <c r="AO4" s="22"/>
      <c r="AP4" s="22" t="s">
        <v>256</v>
      </c>
      <c r="AQ4" s="22"/>
      <c r="AR4" s="22"/>
      <c r="AS4" s="22" t="s">
        <v>147</v>
      </c>
      <c r="AT4" s="22"/>
      <c r="AU4" s="22"/>
      <c r="AV4" s="22"/>
      <c r="AW4" s="22" t="s">
        <v>257</v>
      </c>
      <c r="AX4" s="22"/>
      <c r="AY4" s="22"/>
      <c r="AZ4" s="22" t="s">
        <v>142</v>
      </c>
      <c r="BA4" s="22"/>
      <c r="BB4" s="22"/>
      <c r="BC4" s="22"/>
      <c r="BD4" s="22"/>
      <c r="BE4" s="22"/>
      <c r="BF4" s="28" t="s">
        <v>148</v>
      </c>
      <c r="BG4" s="29"/>
      <c r="BH4" s="29"/>
      <c r="BI4" s="30"/>
      <c r="BJ4" s="22" t="s">
        <v>143</v>
      </c>
      <c r="BK4" s="22"/>
      <c r="BL4" s="22"/>
      <c r="BM4" s="22"/>
      <c r="BN4" s="22"/>
      <c r="BO4" s="22" t="s">
        <v>258</v>
      </c>
      <c r="BP4" s="22"/>
      <c r="BQ4" s="22"/>
      <c r="BR4" s="28" t="s">
        <v>259</v>
      </c>
      <c r="BS4" s="29"/>
      <c r="BT4" s="29"/>
      <c r="BU4" s="29"/>
      <c r="BV4" s="29"/>
      <c r="BW4" s="29"/>
      <c r="BX4" s="30"/>
      <c r="BY4" s="22" t="s">
        <v>260</v>
      </c>
      <c r="BZ4" s="22"/>
      <c r="CA4" s="22"/>
      <c r="CB4" s="22" t="s">
        <v>81</v>
      </c>
      <c r="CC4" s="22"/>
      <c r="CD4" s="22"/>
      <c r="CE4" s="22"/>
      <c r="CF4" s="22"/>
    </row>
    <row r="5" spans="1:84" s="16" customFormat="1" ht="93.75">
      <c r="A5" s="21" t="s">
        <v>52</v>
      </c>
      <c r="B5" s="21" t="s">
        <v>89</v>
      </c>
      <c r="C5" s="21" t="s">
        <v>90</v>
      </c>
      <c r="D5" s="21" t="s">
        <v>91</v>
      </c>
      <c r="E5" s="21" t="s">
        <v>235</v>
      </c>
      <c r="F5" s="23" t="s">
        <v>261</v>
      </c>
      <c r="G5" s="23" t="s">
        <v>134</v>
      </c>
      <c r="H5" s="23" t="s">
        <v>262</v>
      </c>
      <c r="I5" s="23" t="s">
        <v>263</v>
      </c>
      <c r="J5" s="23" t="s">
        <v>159</v>
      </c>
      <c r="K5" s="23" t="s">
        <v>161</v>
      </c>
      <c r="L5" s="23" t="s">
        <v>134</v>
      </c>
      <c r="M5" s="23" t="s">
        <v>264</v>
      </c>
      <c r="N5" s="23" t="s">
        <v>175</v>
      </c>
      <c r="O5" s="23" t="s">
        <v>176</v>
      </c>
      <c r="P5" s="23" t="s">
        <v>265</v>
      </c>
      <c r="Q5" s="23" t="s">
        <v>182</v>
      </c>
      <c r="R5" s="23" t="s">
        <v>177</v>
      </c>
      <c r="S5" s="23" t="s">
        <v>172</v>
      </c>
      <c r="T5" s="23" t="s">
        <v>185</v>
      </c>
      <c r="U5" s="23" t="s">
        <v>173</v>
      </c>
      <c r="V5" s="23" t="s">
        <v>188</v>
      </c>
      <c r="W5" s="23" t="s">
        <v>134</v>
      </c>
      <c r="X5" s="23" t="s">
        <v>266</v>
      </c>
      <c r="Y5" s="23" t="s">
        <v>208</v>
      </c>
      <c r="Z5" s="23" t="s">
        <v>212</v>
      </c>
      <c r="AA5" s="23" t="s">
        <v>267</v>
      </c>
      <c r="AB5" s="23" t="s">
        <v>268</v>
      </c>
      <c r="AC5" s="23" t="s">
        <v>209</v>
      </c>
      <c r="AD5" s="23" t="s">
        <v>221</v>
      </c>
      <c r="AE5" s="23" t="s">
        <v>134</v>
      </c>
      <c r="AF5" s="23" t="s">
        <v>205</v>
      </c>
      <c r="AG5" s="23" t="s">
        <v>208</v>
      </c>
      <c r="AH5" s="23" t="s">
        <v>212</v>
      </c>
      <c r="AI5" s="23" t="s">
        <v>268</v>
      </c>
      <c r="AJ5" s="23" t="s">
        <v>209</v>
      </c>
      <c r="AK5" s="23" t="s">
        <v>221</v>
      </c>
      <c r="AL5" s="23" t="s">
        <v>134</v>
      </c>
      <c r="AM5" s="23" t="s">
        <v>140</v>
      </c>
      <c r="AN5" s="23" t="s">
        <v>141</v>
      </c>
      <c r="AO5" s="23" t="s">
        <v>269</v>
      </c>
      <c r="AP5" s="23" t="s">
        <v>134</v>
      </c>
      <c r="AQ5" s="23" t="s">
        <v>270</v>
      </c>
      <c r="AR5" s="23" t="s">
        <v>271</v>
      </c>
      <c r="AS5" s="23" t="s">
        <v>134</v>
      </c>
      <c r="AT5" s="23" t="s">
        <v>225</v>
      </c>
      <c r="AU5" s="23" t="s">
        <v>226</v>
      </c>
      <c r="AV5" s="23" t="s">
        <v>272</v>
      </c>
      <c r="AW5" s="23" t="s">
        <v>134</v>
      </c>
      <c r="AX5" s="23" t="s">
        <v>273</v>
      </c>
      <c r="AY5" s="23" t="s">
        <v>274</v>
      </c>
      <c r="AZ5" s="23" t="s">
        <v>134</v>
      </c>
      <c r="BA5" s="23" t="s">
        <v>275</v>
      </c>
      <c r="BB5" s="23" t="s">
        <v>196</v>
      </c>
      <c r="BC5" s="23" t="s">
        <v>198</v>
      </c>
      <c r="BD5" s="23" t="s">
        <v>276</v>
      </c>
      <c r="BE5" s="23" t="s">
        <v>277</v>
      </c>
      <c r="BF5" s="23" t="s">
        <v>134</v>
      </c>
      <c r="BG5" s="23" t="s">
        <v>227</v>
      </c>
      <c r="BH5" s="23" t="s">
        <v>228</v>
      </c>
      <c r="BI5" s="23" t="s">
        <v>229</v>
      </c>
      <c r="BJ5" s="23" t="s">
        <v>134</v>
      </c>
      <c r="BK5" s="23" t="s">
        <v>278</v>
      </c>
      <c r="BL5" s="23" t="s">
        <v>279</v>
      </c>
      <c r="BM5" s="23" t="s">
        <v>203</v>
      </c>
      <c r="BN5" s="23" t="s">
        <v>204</v>
      </c>
      <c r="BO5" s="23" t="s">
        <v>134</v>
      </c>
      <c r="BP5" s="23" t="s">
        <v>280</v>
      </c>
      <c r="BQ5" s="23" t="s">
        <v>281</v>
      </c>
      <c r="BR5" s="23" t="s">
        <v>134</v>
      </c>
      <c r="BS5" s="23" t="s">
        <v>282</v>
      </c>
      <c r="BT5" s="23" t="s">
        <v>283</v>
      </c>
      <c r="BU5" s="23" t="s">
        <v>284</v>
      </c>
      <c r="BV5" s="23" t="s">
        <v>285</v>
      </c>
      <c r="BW5" s="23" t="s">
        <v>286</v>
      </c>
      <c r="BX5" s="23" t="s">
        <v>287</v>
      </c>
      <c r="BY5" s="23" t="s">
        <v>134</v>
      </c>
      <c r="BZ5" s="23" t="s">
        <v>288</v>
      </c>
      <c r="CA5" s="23" t="s">
        <v>289</v>
      </c>
      <c r="CB5" s="23" t="s">
        <v>134</v>
      </c>
      <c r="CC5" s="23" t="s">
        <v>230</v>
      </c>
      <c r="CD5" s="23" t="s">
        <v>231</v>
      </c>
      <c r="CE5" s="23" t="s">
        <v>290</v>
      </c>
      <c r="CF5" s="23" t="s">
        <v>81</v>
      </c>
    </row>
    <row r="6" spans="1:84" s="16" customFormat="1" ht="18.75">
      <c r="A6" s="24" t="s">
        <v>71</v>
      </c>
      <c r="B6" s="25"/>
      <c r="C6" s="25"/>
      <c r="D6" s="25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31"/>
      <c r="CF6" s="32"/>
    </row>
    <row r="9" ht="18.75">
      <c r="A9" s="27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9842519685039371" bottom="0" header="0.5118110236220472" footer="0.5118110236220472"/>
  <pageSetup fitToHeight="1" fitToWidth="1" horizontalDpi="300" verticalDpi="300" orientation="landscape" paperSize="8" scale="1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:G1"/>
    </sheetView>
  </sheetViews>
  <sheetFormatPr defaultColWidth="9.14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0" t="s">
        <v>297</v>
      </c>
      <c r="B1" s="10"/>
      <c r="C1" s="10"/>
      <c r="D1" s="10"/>
      <c r="E1" s="10"/>
      <c r="F1" s="10"/>
      <c r="G1" s="10"/>
    </row>
    <row r="2" spans="1:7" s="1" customFormat="1" ht="18.75" customHeight="1">
      <c r="A2" s="11" t="s">
        <v>298</v>
      </c>
      <c r="B2" s="11"/>
      <c r="C2" s="11"/>
      <c r="D2" s="11"/>
      <c r="E2" s="11"/>
      <c r="F2" s="11"/>
      <c r="G2" s="11"/>
    </row>
    <row r="3" spans="1:7" s="1" customFormat="1" ht="15" customHeight="1">
      <c r="A3" s="12" t="s">
        <v>2</v>
      </c>
      <c r="B3" s="12"/>
      <c r="C3" s="12"/>
      <c r="D3" s="12"/>
      <c r="E3" s="12"/>
      <c r="F3" s="12"/>
      <c r="G3" s="12"/>
    </row>
    <row r="4" spans="1:7" s="1" customFormat="1" ht="15" customHeight="1">
      <c r="A4" s="13" t="s">
        <v>52</v>
      </c>
      <c r="B4" s="13" t="s">
        <v>53</v>
      </c>
      <c r="C4" s="13" t="s">
        <v>299</v>
      </c>
      <c r="D4" s="13" t="s">
        <v>300</v>
      </c>
      <c r="E4" s="13"/>
      <c r="F4" s="13"/>
      <c r="G4" s="13" t="s">
        <v>177</v>
      </c>
    </row>
    <row r="5" spans="1:7" s="1" customFormat="1" ht="48.75" customHeight="1">
      <c r="A5" s="13" t="s">
        <v>52</v>
      </c>
      <c r="B5" s="13" t="s">
        <v>53</v>
      </c>
      <c r="C5" s="13" t="s">
        <v>301</v>
      </c>
      <c r="D5" s="13" t="s">
        <v>302</v>
      </c>
      <c r="E5" s="13" t="s">
        <v>185</v>
      </c>
      <c r="F5" s="13" t="s">
        <v>303</v>
      </c>
      <c r="G5" s="13" t="s">
        <v>304</v>
      </c>
    </row>
    <row r="6" spans="1:7" s="1" customFormat="1" ht="30" customHeight="1">
      <c r="A6" s="14" t="s">
        <v>53</v>
      </c>
      <c r="B6" s="9">
        <v>50000</v>
      </c>
      <c r="C6" s="15"/>
      <c r="D6" s="15">
        <v>50000</v>
      </c>
      <c r="E6" s="15">
        <v>50000</v>
      </c>
      <c r="F6" s="15"/>
      <c r="G6" s="15"/>
    </row>
    <row r="7" spans="1:7" s="1" customFormat="1" ht="30" customHeight="1">
      <c r="A7" s="14" t="s">
        <v>71</v>
      </c>
      <c r="B7" s="9">
        <v>50000</v>
      </c>
      <c r="C7" s="15"/>
      <c r="D7" s="15">
        <v>50000</v>
      </c>
      <c r="E7" s="15">
        <v>50000</v>
      </c>
      <c r="F7" s="15"/>
      <c r="G7" s="1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showGridLines="0" workbookViewId="0" topLeftCell="A1">
      <selection activeCell="F28" sqref="F28"/>
    </sheetView>
  </sheetViews>
  <sheetFormatPr defaultColWidth="9.140625" defaultRowHeight="12.75" customHeight="1"/>
  <cols>
    <col min="1" max="1" width="32.421875" style="1" customWidth="1"/>
    <col min="2" max="2" width="25.7109375" style="1" customWidth="1"/>
    <col min="3" max="3" width="17.28125" style="1" customWidth="1"/>
    <col min="4" max="4" width="25.57421875" style="1" customWidth="1"/>
    <col min="5" max="5" width="6.8515625" style="1" customWidth="1"/>
  </cols>
  <sheetData>
    <row r="1" spans="1:4" s="1" customFormat="1" ht="15" customHeight="1">
      <c r="A1" s="2" t="s">
        <v>305</v>
      </c>
      <c r="B1" s="2"/>
      <c r="C1" s="2"/>
      <c r="D1" s="2"/>
    </row>
    <row r="2" spans="1:4" s="1" customFormat="1" ht="18.75" customHeight="1">
      <c r="A2" s="3" t="s">
        <v>306</v>
      </c>
      <c r="B2" s="4"/>
      <c r="C2" s="4"/>
      <c r="D2" s="4"/>
    </row>
    <row r="3" spans="1:4" s="1" customFormat="1" ht="15" customHeight="1">
      <c r="A3" s="5" t="s">
        <v>2</v>
      </c>
      <c r="B3" s="5"/>
      <c r="C3" s="5"/>
      <c r="D3" s="5"/>
    </row>
    <row r="4" spans="1:4" s="1" customFormat="1" ht="57.75" customHeight="1">
      <c r="A4" s="6" t="s">
        <v>52</v>
      </c>
      <c r="B4" s="6" t="s">
        <v>307</v>
      </c>
      <c r="C4" s="6" t="s">
        <v>308</v>
      </c>
      <c r="D4" s="6" t="s">
        <v>309</v>
      </c>
    </row>
    <row r="5" spans="1:4" s="1" customFormat="1" ht="24" customHeight="1">
      <c r="A5" s="7" t="s">
        <v>53</v>
      </c>
      <c r="B5" s="7" t="s">
        <v>103</v>
      </c>
      <c r="C5" s="8" t="s">
        <v>103</v>
      </c>
      <c r="D5" s="9">
        <v>1386000</v>
      </c>
    </row>
    <row r="6" spans="1:4" s="1" customFormat="1" ht="24" customHeight="1">
      <c r="A6" s="7" t="s">
        <v>71</v>
      </c>
      <c r="B6" s="7" t="s">
        <v>310</v>
      </c>
      <c r="C6" s="8" t="s">
        <v>311</v>
      </c>
      <c r="D6" s="9">
        <v>36000</v>
      </c>
    </row>
    <row r="7" spans="1:4" s="1" customFormat="1" ht="24" customHeight="1">
      <c r="A7" s="7" t="s">
        <v>71</v>
      </c>
      <c r="B7" s="7" t="s">
        <v>312</v>
      </c>
      <c r="C7" s="8" t="s">
        <v>311</v>
      </c>
      <c r="D7" s="9">
        <v>300000</v>
      </c>
    </row>
    <row r="8" spans="1:4" s="1" customFormat="1" ht="24" customHeight="1">
      <c r="A8" s="7" t="s">
        <v>71</v>
      </c>
      <c r="B8" s="7" t="s">
        <v>313</v>
      </c>
      <c r="C8" s="8" t="s">
        <v>311</v>
      </c>
      <c r="D8" s="9">
        <v>1050000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workbookViewId="0" topLeftCell="A1">
      <selection activeCell="B36" sqref="B36"/>
    </sheetView>
  </sheetViews>
  <sheetFormatPr defaultColWidth="9.140625" defaultRowHeight="12.75" customHeight="1"/>
  <cols>
    <col min="1" max="1" width="28.57421875" style="1" customWidth="1"/>
    <col min="2" max="2" width="14.8515625" style="1" customWidth="1"/>
    <col min="3" max="15" width="15.7109375" style="1" customWidth="1"/>
    <col min="16" max="16" width="25.00390625" style="1" customWidth="1"/>
    <col min="17" max="18" width="9.140625" style="1" customWidth="1"/>
  </cols>
  <sheetData>
    <row r="1" spans="1:16" s="1" customFormat="1" ht="15" customHeight="1">
      <c r="A1" s="73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9"/>
    </row>
    <row r="2" spans="1:17" s="1" customFormat="1" ht="18.75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0"/>
      <c r="Q2" s="91"/>
    </row>
    <row r="3" spans="1:16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9"/>
    </row>
    <row r="4" spans="1:15" s="1" customFormat="1" ht="15" customHeight="1">
      <c r="A4" s="13" t="s">
        <v>52</v>
      </c>
      <c r="B4" s="13" t="s">
        <v>53</v>
      </c>
      <c r="C4" s="13" t="s">
        <v>54</v>
      </c>
      <c r="D4" s="13" t="s">
        <v>55</v>
      </c>
      <c r="E4" s="13"/>
      <c r="F4" s="13"/>
      <c r="G4" s="13"/>
      <c r="H4" s="13" t="s">
        <v>56</v>
      </c>
      <c r="I4" s="13" t="s">
        <v>57</v>
      </c>
      <c r="J4" s="13" t="s">
        <v>58</v>
      </c>
      <c r="K4" s="13" t="s">
        <v>59</v>
      </c>
      <c r="L4" s="13" t="s">
        <v>60</v>
      </c>
      <c r="M4" s="13" t="s">
        <v>61</v>
      </c>
      <c r="N4" s="13" t="s">
        <v>62</v>
      </c>
      <c r="O4" s="13" t="s">
        <v>63</v>
      </c>
    </row>
    <row r="5" spans="1:15" s="1" customFormat="1" ht="108.75" customHeight="1">
      <c r="A5" s="13" t="s">
        <v>64</v>
      </c>
      <c r="B5" s="13" t="s">
        <v>65</v>
      </c>
      <c r="C5" s="13" t="s">
        <v>66</v>
      </c>
      <c r="D5" s="13" t="s">
        <v>67</v>
      </c>
      <c r="E5" s="13" t="s">
        <v>68</v>
      </c>
      <c r="F5" s="13" t="s">
        <v>69</v>
      </c>
      <c r="G5" s="13" t="s">
        <v>70</v>
      </c>
      <c r="H5" s="13"/>
      <c r="I5" s="13"/>
      <c r="J5" s="13"/>
      <c r="K5" s="13"/>
      <c r="L5" s="13"/>
      <c r="M5" s="13"/>
      <c r="N5" s="13"/>
      <c r="O5" s="13"/>
    </row>
    <row r="6" spans="1:15" s="1" customFormat="1" ht="30" customHeight="1">
      <c r="A6" s="14" t="s">
        <v>53</v>
      </c>
      <c r="B6" s="15">
        <v>23702935.64</v>
      </c>
      <c r="C6" s="9"/>
      <c r="D6" s="15">
        <v>23702935.64</v>
      </c>
      <c r="E6" s="9">
        <v>23702935.64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0" customHeight="1">
      <c r="A7" s="14" t="s">
        <v>71</v>
      </c>
      <c r="B7" s="15">
        <v>23702935.64</v>
      </c>
      <c r="C7" s="9"/>
      <c r="D7" s="15">
        <v>23702935.64</v>
      </c>
      <c r="E7" s="9">
        <v>23702935.64</v>
      </c>
      <c r="F7" s="9"/>
      <c r="G7" s="9"/>
      <c r="H7" s="9"/>
      <c r="I7" s="9"/>
      <c r="J7" s="9"/>
      <c r="K7" s="9"/>
      <c r="L7" s="9"/>
      <c r="M7" s="9"/>
      <c r="N7" s="9"/>
      <c r="O7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B8" sqref="B8:D14"/>
    </sheetView>
  </sheetViews>
  <sheetFormatPr defaultColWidth="9.140625" defaultRowHeight="12.75" customHeight="1"/>
  <cols>
    <col min="1" max="1" width="35.7109375" style="1" customWidth="1"/>
    <col min="2" max="2" width="10.00390625" style="1" customWidth="1"/>
    <col min="3" max="3" width="6.421875" style="1" customWidth="1"/>
    <col min="4" max="4" width="13.7109375" style="1" customWidth="1"/>
    <col min="5" max="11" width="15.7109375" style="1" customWidth="1"/>
    <col min="12" max="19" width="12.7109375" style="1" customWidth="1"/>
    <col min="20" max="20" width="9.140625" style="1" customWidth="1"/>
  </cols>
  <sheetData>
    <row r="1" spans="1:19" s="1" customFormat="1" ht="15" customHeight="1">
      <c r="A1" s="73" t="s">
        <v>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1" customFormat="1" ht="18.75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1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1" customFormat="1" ht="15" customHeight="1">
      <c r="A4" s="13" t="s">
        <v>52</v>
      </c>
      <c r="B4" s="13" t="s">
        <v>74</v>
      </c>
      <c r="C4" s="13"/>
      <c r="D4" s="13"/>
      <c r="E4" s="70" t="s">
        <v>53</v>
      </c>
      <c r="F4" s="85" t="s">
        <v>54</v>
      </c>
      <c r="G4" s="86" t="s">
        <v>75</v>
      </c>
      <c r="H4" s="87"/>
      <c r="I4" s="87"/>
      <c r="J4" s="87"/>
      <c r="K4" s="87"/>
      <c r="L4" s="87" t="s">
        <v>76</v>
      </c>
      <c r="M4" s="13" t="s">
        <v>77</v>
      </c>
      <c r="N4" s="13" t="s">
        <v>78</v>
      </c>
      <c r="O4" s="13" t="s">
        <v>79</v>
      </c>
      <c r="P4" s="13" t="s">
        <v>80</v>
      </c>
      <c r="Q4" s="13" t="s">
        <v>81</v>
      </c>
      <c r="R4" s="13" t="s">
        <v>82</v>
      </c>
      <c r="S4" s="13" t="s">
        <v>83</v>
      </c>
    </row>
    <row r="5" spans="1:19" s="1" customFormat="1" ht="26.25" customHeight="1">
      <c r="A5" s="13"/>
      <c r="B5" s="13"/>
      <c r="C5" s="13"/>
      <c r="D5" s="13"/>
      <c r="E5" s="70"/>
      <c r="F5" s="85"/>
      <c r="G5" s="72" t="s">
        <v>84</v>
      </c>
      <c r="H5" s="13" t="s">
        <v>85</v>
      </c>
      <c r="I5" s="13"/>
      <c r="J5" s="13" t="s">
        <v>86</v>
      </c>
      <c r="K5" s="13" t="s">
        <v>87</v>
      </c>
      <c r="L5" s="87"/>
      <c r="M5" s="13"/>
      <c r="N5" s="13"/>
      <c r="O5" s="13"/>
      <c r="P5" s="13"/>
      <c r="Q5" s="13"/>
      <c r="R5" s="13"/>
      <c r="S5" s="13"/>
    </row>
    <row r="6" spans="1:19" s="1" customFormat="1" ht="45" customHeight="1">
      <c r="A6" s="13" t="s">
        <v>88</v>
      </c>
      <c r="B6" s="13" t="s">
        <v>89</v>
      </c>
      <c r="C6" s="13" t="s">
        <v>90</v>
      </c>
      <c r="D6" s="13" t="s">
        <v>91</v>
      </c>
      <c r="E6" s="70" t="s">
        <v>92</v>
      </c>
      <c r="F6" s="85" t="s">
        <v>93</v>
      </c>
      <c r="G6" s="72" t="s">
        <v>93</v>
      </c>
      <c r="H6" s="13" t="s">
        <v>94</v>
      </c>
      <c r="I6" s="13" t="s">
        <v>95</v>
      </c>
      <c r="J6" s="13" t="s">
        <v>96</v>
      </c>
      <c r="K6" s="13" t="s">
        <v>96</v>
      </c>
      <c r="L6" s="87" t="s">
        <v>97</v>
      </c>
      <c r="M6" s="13" t="s">
        <v>98</v>
      </c>
      <c r="N6" s="13" t="s">
        <v>99</v>
      </c>
      <c r="O6" s="13" t="s">
        <v>100</v>
      </c>
      <c r="P6" s="13" t="s">
        <v>101</v>
      </c>
      <c r="Q6" s="13" t="s">
        <v>102</v>
      </c>
      <c r="R6" s="13" t="s">
        <v>100</v>
      </c>
      <c r="S6" s="13" t="s">
        <v>101</v>
      </c>
    </row>
    <row r="7" spans="1:19" s="1" customFormat="1" ht="15">
      <c r="A7" s="14" t="s">
        <v>53</v>
      </c>
      <c r="B7" s="14" t="s">
        <v>103</v>
      </c>
      <c r="C7" s="14" t="s">
        <v>103</v>
      </c>
      <c r="D7" s="14" t="s">
        <v>103</v>
      </c>
      <c r="E7" s="9">
        <f>SUM(E8:E14)</f>
        <v>23702935.64</v>
      </c>
      <c r="F7" s="9"/>
      <c r="G7" s="9">
        <f>SUM(G8:G14)</f>
        <v>23702935.64</v>
      </c>
      <c r="H7" s="9">
        <f>SUM(H8:H14)</f>
        <v>21386535.64</v>
      </c>
      <c r="I7" s="9">
        <f>SUM(I8:I14)</f>
        <v>2316400</v>
      </c>
      <c r="J7" s="9"/>
      <c r="K7" s="9"/>
      <c r="L7" s="9"/>
      <c r="M7" s="88"/>
      <c r="N7" s="88"/>
      <c r="O7" s="88"/>
      <c r="P7" s="88"/>
      <c r="Q7" s="88"/>
      <c r="R7" s="88"/>
      <c r="S7" s="88"/>
    </row>
    <row r="8" spans="1:19" s="1" customFormat="1" ht="24">
      <c r="A8" s="14" t="s">
        <v>71</v>
      </c>
      <c r="B8" s="14" t="s">
        <v>104</v>
      </c>
      <c r="C8" s="14" t="s">
        <v>105</v>
      </c>
      <c r="D8" s="14" t="s">
        <v>106</v>
      </c>
      <c r="E8" s="9">
        <v>20390753.68</v>
      </c>
      <c r="F8" s="9"/>
      <c r="G8" s="9">
        <v>20390753.68</v>
      </c>
      <c r="H8" s="9">
        <v>20390753.68</v>
      </c>
      <c r="I8" s="9"/>
      <c r="J8" s="9"/>
      <c r="K8" s="9"/>
      <c r="L8" s="9"/>
      <c r="M8" s="88"/>
      <c r="N8" s="88"/>
      <c r="O8" s="88"/>
      <c r="P8" s="88"/>
      <c r="Q8" s="88"/>
      <c r="R8" s="88"/>
      <c r="S8" s="88"/>
    </row>
    <row r="9" spans="1:19" s="1" customFormat="1" ht="24">
      <c r="A9" s="14" t="s">
        <v>71</v>
      </c>
      <c r="B9" s="14" t="s">
        <v>104</v>
      </c>
      <c r="C9" s="14" t="s">
        <v>105</v>
      </c>
      <c r="D9" s="14" t="s">
        <v>107</v>
      </c>
      <c r="E9" s="9">
        <v>1716400</v>
      </c>
      <c r="F9" s="9"/>
      <c r="G9" s="9">
        <v>1716400</v>
      </c>
      <c r="H9" s="9"/>
      <c r="I9" s="9">
        <v>1716400</v>
      </c>
      <c r="J9" s="9"/>
      <c r="K9" s="9"/>
      <c r="L9" s="9"/>
      <c r="M9" s="88"/>
      <c r="N9" s="88"/>
      <c r="O9" s="88"/>
      <c r="P9" s="88"/>
      <c r="Q9" s="88"/>
      <c r="R9" s="88"/>
      <c r="S9" s="88"/>
    </row>
    <row r="10" spans="1:19" s="1" customFormat="1" ht="24">
      <c r="A10" s="14" t="s">
        <v>71</v>
      </c>
      <c r="B10" s="14" t="s">
        <v>104</v>
      </c>
      <c r="C10" s="14" t="s">
        <v>105</v>
      </c>
      <c r="D10" s="14" t="s">
        <v>108</v>
      </c>
      <c r="E10" s="9">
        <v>50000</v>
      </c>
      <c r="F10" s="9"/>
      <c r="G10" s="9">
        <v>50000</v>
      </c>
      <c r="H10" s="9"/>
      <c r="I10" s="9">
        <v>50000</v>
      </c>
      <c r="J10" s="9"/>
      <c r="K10" s="9"/>
      <c r="L10" s="9"/>
      <c r="M10" s="88"/>
      <c r="N10" s="88"/>
      <c r="O10" s="88"/>
      <c r="P10" s="88"/>
      <c r="Q10" s="88"/>
      <c r="R10" s="88"/>
      <c r="S10" s="88"/>
    </row>
    <row r="11" spans="1:19" s="1" customFormat="1" ht="24">
      <c r="A11" s="14" t="s">
        <v>71</v>
      </c>
      <c r="B11" s="14" t="s">
        <v>104</v>
      </c>
      <c r="C11" s="14" t="s">
        <v>105</v>
      </c>
      <c r="D11" s="14" t="s">
        <v>109</v>
      </c>
      <c r="E11" s="9">
        <v>150000</v>
      </c>
      <c r="F11" s="9"/>
      <c r="G11" s="9">
        <v>150000</v>
      </c>
      <c r="H11" s="9"/>
      <c r="I11" s="9">
        <v>150000</v>
      </c>
      <c r="J11" s="9"/>
      <c r="K11" s="9"/>
      <c r="L11" s="9"/>
      <c r="M11" s="88"/>
      <c r="N11" s="88"/>
      <c r="O11" s="88"/>
      <c r="P11" s="88"/>
      <c r="Q11" s="88"/>
      <c r="R11" s="88"/>
      <c r="S11" s="88"/>
    </row>
    <row r="12" spans="1:19" s="1" customFormat="1" ht="24">
      <c r="A12" s="14" t="s">
        <v>71</v>
      </c>
      <c r="B12" s="14" t="s">
        <v>104</v>
      </c>
      <c r="C12" s="14" t="s">
        <v>105</v>
      </c>
      <c r="D12" s="14" t="s">
        <v>110</v>
      </c>
      <c r="E12" s="9">
        <v>400000</v>
      </c>
      <c r="F12" s="9"/>
      <c r="G12" s="9">
        <v>400000</v>
      </c>
      <c r="H12" s="9"/>
      <c r="I12" s="9">
        <v>400000</v>
      </c>
      <c r="J12" s="9"/>
      <c r="K12" s="9"/>
      <c r="L12" s="9"/>
      <c r="M12" s="88"/>
      <c r="N12" s="88"/>
      <c r="O12" s="88"/>
      <c r="P12" s="88"/>
      <c r="Q12" s="88"/>
      <c r="R12" s="88"/>
      <c r="S12" s="88"/>
    </row>
    <row r="13" spans="1:19" s="1" customFormat="1" ht="48">
      <c r="A13" s="14" t="s">
        <v>71</v>
      </c>
      <c r="B13" s="14" t="s">
        <v>111</v>
      </c>
      <c r="C13" s="14" t="s">
        <v>112</v>
      </c>
      <c r="D13" s="14" t="s">
        <v>113</v>
      </c>
      <c r="E13" s="9">
        <v>721084.2</v>
      </c>
      <c r="F13" s="9"/>
      <c r="G13" s="9">
        <v>721084.2</v>
      </c>
      <c r="H13" s="9">
        <v>721084.2</v>
      </c>
      <c r="I13" s="9"/>
      <c r="J13" s="9"/>
      <c r="K13" s="9"/>
      <c r="L13" s="9"/>
      <c r="M13" s="88"/>
      <c r="N13" s="88"/>
      <c r="O13" s="88"/>
      <c r="P13" s="88"/>
      <c r="Q13" s="88"/>
      <c r="R13" s="88"/>
      <c r="S13" s="88"/>
    </row>
    <row r="14" spans="1:19" s="1" customFormat="1" ht="48">
      <c r="A14" s="14" t="s">
        <v>71</v>
      </c>
      <c r="B14" s="14" t="s">
        <v>111</v>
      </c>
      <c r="C14" s="14" t="s">
        <v>112</v>
      </c>
      <c r="D14" s="14" t="s">
        <v>114</v>
      </c>
      <c r="E14" s="9">
        <v>274697.76</v>
      </c>
      <c r="F14" s="9"/>
      <c r="G14" s="9">
        <v>274697.76</v>
      </c>
      <c r="H14" s="9">
        <v>274697.76</v>
      </c>
      <c r="I14" s="9"/>
      <c r="J14" s="9"/>
      <c r="K14" s="9"/>
      <c r="L14" s="9"/>
      <c r="M14" s="88"/>
      <c r="N14" s="88"/>
      <c r="O14" s="88"/>
      <c r="P14" s="88"/>
      <c r="Q14" s="88"/>
      <c r="R14" s="88"/>
      <c r="S14" s="88"/>
    </row>
  </sheetData>
  <sheetProtection formatCells="0" formatColumns="0" formatRows="0" insertColumns="0" insertRows="0" insertHyperlinks="0" deleteColumns="0" deleteRows="0" sort="0" autoFilter="0" pivotTables="0"/>
  <mergeCells count="46">
    <mergeCell ref="A1:S1"/>
    <mergeCell ref="A2:S2"/>
    <mergeCell ref="A3:S3"/>
    <mergeCell ref="G4:K4"/>
    <mergeCell ref="H5:I5"/>
    <mergeCell ref="A4:A6"/>
    <mergeCell ref="E4:E6"/>
    <mergeCell ref="F4:F6"/>
    <mergeCell ref="G5:G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  <mergeCell ref="B4:D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D7" sqref="D7:D12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78" t="s">
        <v>115</v>
      </c>
      <c r="B1" s="79"/>
      <c r="C1" s="78"/>
      <c r="D1" s="79"/>
    </row>
    <row r="2" spans="1:5" s="1" customFormat="1" ht="20.25" customHeight="1">
      <c r="A2" s="11" t="s">
        <v>116</v>
      </c>
      <c r="B2" s="80"/>
      <c r="C2" s="80"/>
      <c r="D2" s="80"/>
      <c r="E2" s="81"/>
    </row>
    <row r="3" spans="1:4" s="1" customFormat="1" ht="15" customHeight="1">
      <c r="A3" s="82" t="s">
        <v>2</v>
      </c>
      <c r="B3" s="82"/>
      <c r="C3" s="82"/>
      <c r="D3" s="82"/>
    </row>
    <row r="4" spans="1:4" s="1" customFormat="1" ht="14.25" customHeight="1">
      <c r="A4" s="70" t="s">
        <v>3</v>
      </c>
      <c r="B4" s="72"/>
      <c r="C4" s="70" t="s">
        <v>4</v>
      </c>
      <c r="D4" s="72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83" t="s">
        <v>117</v>
      </c>
      <c r="B6" s="77">
        <v>23702935.64</v>
      </c>
      <c r="C6" s="83" t="s">
        <v>8</v>
      </c>
      <c r="D6" s="9"/>
    </row>
    <row r="7" spans="1:4" s="1" customFormat="1" ht="15" customHeight="1">
      <c r="A7" s="83" t="s">
        <v>118</v>
      </c>
      <c r="B7" s="9"/>
      <c r="C7" s="83" t="s">
        <v>10</v>
      </c>
      <c r="D7" s="9">
        <v>22707153.68</v>
      </c>
    </row>
    <row r="8" spans="1:4" s="1" customFormat="1" ht="15" customHeight="1">
      <c r="A8" s="83" t="s">
        <v>119</v>
      </c>
      <c r="B8" s="9"/>
      <c r="C8" s="83" t="s">
        <v>12</v>
      </c>
      <c r="D8" s="9"/>
    </row>
    <row r="9" spans="1:4" s="1" customFormat="1" ht="15" customHeight="1">
      <c r="A9" s="83"/>
      <c r="B9" s="84"/>
      <c r="C9" s="83" t="s">
        <v>14</v>
      </c>
      <c r="D9" s="9"/>
    </row>
    <row r="10" spans="1:4" s="1" customFormat="1" ht="15" customHeight="1">
      <c r="A10" s="83"/>
      <c r="B10" s="84"/>
      <c r="C10" s="83" t="s">
        <v>16</v>
      </c>
      <c r="D10" s="9"/>
    </row>
    <row r="11" spans="1:4" s="1" customFormat="1" ht="15" customHeight="1">
      <c r="A11" s="83"/>
      <c r="B11" s="84"/>
      <c r="C11" s="83" t="s">
        <v>18</v>
      </c>
      <c r="D11" s="9"/>
    </row>
    <row r="12" spans="1:4" s="1" customFormat="1" ht="15" customHeight="1">
      <c r="A12" s="83"/>
      <c r="B12" s="84"/>
      <c r="C12" s="83" t="s">
        <v>20</v>
      </c>
      <c r="D12" s="9">
        <v>995781.96</v>
      </c>
    </row>
    <row r="13" spans="1:4" s="1" customFormat="1" ht="15" customHeight="1">
      <c r="A13" s="83"/>
      <c r="B13" s="84"/>
      <c r="C13" s="83" t="s">
        <v>22</v>
      </c>
      <c r="D13" s="9"/>
    </row>
    <row r="14" spans="1:4" s="1" customFormat="1" ht="15" customHeight="1">
      <c r="A14" s="83"/>
      <c r="B14" s="84"/>
      <c r="C14" s="83" t="s">
        <v>24</v>
      </c>
      <c r="D14" s="9"/>
    </row>
    <row r="15" spans="1:4" s="1" customFormat="1" ht="15" customHeight="1">
      <c r="A15" s="83"/>
      <c r="B15" s="84"/>
      <c r="C15" s="83" t="s">
        <v>26</v>
      </c>
      <c r="D15" s="9"/>
    </row>
    <row r="16" spans="1:4" s="1" customFormat="1" ht="15" customHeight="1">
      <c r="A16" s="83"/>
      <c r="B16" s="84"/>
      <c r="C16" s="83" t="s">
        <v>27</v>
      </c>
      <c r="D16" s="9"/>
    </row>
    <row r="17" spans="1:4" s="1" customFormat="1" ht="15" customHeight="1">
      <c r="A17" s="83"/>
      <c r="B17" s="84"/>
      <c r="C17" s="83" t="s">
        <v>28</v>
      </c>
      <c r="D17" s="9"/>
    </row>
    <row r="18" spans="1:4" s="1" customFormat="1" ht="15" customHeight="1">
      <c r="A18" s="83"/>
      <c r="B18" s="84"/>
      <c r="C18" s="83" t="s">
        <v>29</v>
      </c>
      <c r="D18" s="9"/>
    </row>
    <row r="19" spans="1:4" s="1" customFormat="1" ht="15" customHeight="1">
      <c r="A19" s="83"/>
      <c r="B19" s="84"/>
      <c r="C19" s="83" t="s">
        <v>30</v>
      </c>
      <c r="D19" s="9"/>
    </row>
    <row r="20" spans="1:4" s="1" customFormat="1" ht="15" customHeight="1">
      <c r="A20" s="83"/>
      <c r="B20" s="84"/>
      <c r="C20" s="83" t="s">
        <v>31</v>
      </c>
      <c r="D20" s="9"/>
    </row>
    <row r="21" spans="1:4" s="1" customFormat="1" ht="15" customHeight="1">
      <c r="A21" s="83"/>
      <c r="B21" s="84"/>
      <c r="C21" s="83" t="s">
        <v>32</v>
      </c>
      <c r="D21" s="9"/>
    </row>
    <row r="22" spans="1:4" s="1" customFormat="1" ht="15" customHeight="1">
      <c r="A22" s="83"/>
      <c r="B22" s="84"/>
      <c r="C22" s="83" t="s">
        <v>33</v>
      </c>
      <c r="D22" s="9"/>
    </row>
    <row r="23" spans="1:4" s="1" customFormat="1" ht="15" customHeight="1">
      <c r="A23" s="83"/>
      <c r="B23" s="84"/>
      <c r="C23" s="83" t="s">
        <v>34</v>
      </c>
      <c r="D23" s="9"/>
    </row>
    <row r="24" spans="1:4" s="1" customFormat="1" ht="15" customHeight="1">
      <c r="A24" s="83"/>
      <c r="B24" s="84"/>
      <c r="C24" s="83" t="s">
        <v>35</v>
      </c>
      <c r="D24" s="9"/>
    </row>
    <row r="25" spans="1:4" s="1" customFormat="1" ht="15" customHeight="1">
      <c r="A25" s="83"/>
      <c r="B25" s="84"/>
      <c r="C25" s="83" t="s">
        <v>36</v>
      </c>
      <c r="D25" s="9"/>
    </row>
    <row r="26" spans="1:4" s="1" customFormat="1" ht="15" customHeight="1">
      <c r="A26" s="83"/>
      <c r="B26" s="84"/>
      <c r="C26" s="83" t="s">
        <v>37</v>
      </c>
      <c r="D26" s="9"/>
    </row>
    <row r="27" spans="1:4" s="1" customFormat="1" ht="15" customHeight="1">
      <c r="A27" s="83"/>
      <c r="B27" s="84"/>
      <c r="C27" s="83" t="s">
        <v>38</v>
      </c>
      <c r="D27" s="9"/>
    </row>
    <row r="28" spans="1:4" s="1" customFormat="1" ht="15" customHeight="1">
      <c r="A28" s="83"/>
      <c r="B28" s="84"/>
      <c r="C28" s="83" t="s">
        <v>39</v>
      </c>
      <c r="D28" s="9"/>
    </row>
    <row r="29" spans="1:4" s="1" customFormat="1" ht="15" customHeight="1">
      <c r="A29" s="83"/>
      <c r="B29" s="84"/>
      <c r="C29" s="83" t="s">
        <v>40</v>
      </c>
      <c r="D29" s="9"/>
    </row>
    <row r="30" spans="1:4" s="1" customFormat="1" ht="15" customHeight="1">
      <c r="A30" s="83"/>
      <c r="B30" s="84"/>
      <c r="C30" s="83" t="s">
        <v>41</v>
      </c>
      <c r="D30" s="9"/>
    </row>
    <row r="31" spans="1:4" s="1" customFormat="1" ht="15" customHeight="1">
      <c r="A31" s="83" t="s">
        <v>42</v>
      </c>
      <c r="B31" s="77">
        <v>23702935.64</v>
      </c>
      <c r="C31" s="83" t="s">
        <v>43</v>
      </c>
      <c r="D31" s="77">
        <v>23702935.64</v>
      </c>
    </row>
    <row r="32" spans="1:4" s="1" customFormat="1" ht="15" customHeight="1">
      <c r="A32" s="83" t="s">
        <v>120</v>
      </c>
      <c r="B32" s="9"/>
      <c r="C32" s="83" t="s">
        <v>121</v>
      </c>
      <c r="D32" s="9"/>
    </row>
    <row r="33" spans="1:4" s="1" customFormat="1" ht="15" customHeight="1">
      <c r="A33" s="83" t="s">
        <v>117</v>
      </c>
      <c r="B33" s="9"/>
      <c r="C33" s="83" t="s">
        <v>122</v>
      </c>
      <c r="D33" s="9"/>
    </row>
    <row r="34" spans="1:4" s="1" customFormat="1" ht="15" customHeight="1">
      <c r="A34" s="83" t="s">
        <v>118</v>
      </c>
      <c r="B34" s="9"/>
      <c r="C34" s="83" t="s">
        <v>123</v>
      </c>
      <c r="D34" s="9"/>
    </row>
    <row r="35" spans="1:4" s="1" customFormat="1" ht="15" customHeight="1">
      <c r="A35" s="83" t="s">
        <v>119</v>
      </c>
      <c r="B35" s="9"/>
      <c r="C35" s="83"/>
      <c r="D35" s="84"/>
    </row>
    <row r="36" spans="1:4" s="1" customFormat="1" ht="15" customHeight="1">
      <c r="A36" s="83" t="s">
        <v>53</v>
      </c>
      <c r="B36" s="77">
        <v>23702935.64</v>
      </c>
      <c r="C36" s="83" t="s">
        <v>53</v>
      </c>
      <c r="D36" s="77">
        <v>23702935.64</v>
      </c>
    </row>
    <row r="37" spans="1:3" s="1" customFormat="1" ht="15" customHeight="1">
      <c r="A37" s="74"/>
      <c r="C37" s="74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8.57421875" style="1" customWidth="1"/>
    <col min="2" max="2" width="18.57421875" style="1" customWidth="1"/>
    <col min="3" max="14" width="15.7109375" style="1" customWidth="1"/>
    <col min="15" max="15" width="9.140625" style="1" customWidth="1"/>
  </cols>
  <sheetData>
    <row r="1" spans="1:14" s="1" customFormat="1" ht="15" customHeight="1">
      <c r="A1" s="73" t="s">
        <v>124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20.25" customHeight="1">
      <c r="A2" s="11" t="s">
        <v>125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15" customHeight="1">
      <c r="A4" s="75" t="s">
        <v>52</v>
      </c>
      <c r="B4" s="75" t="s">
        <v>53</v>
      </c>
      <c r="C4" s="70" t="s">
        <v>126</v>
      </c>
      <c r="D4" s="71"/>
      <c r="E4" s="71"/>
      <c r="F4" s="72"/>
      <c r="G4" s="70" t="s">
        <v>55</v>
      </c>
      <c r="H4" s="71"/>
      <c r="I4" s="71"/>
      <c r="J4" s="72"/>
      <c r="K4" s="70" t="s">
        <v>127</v>
      </c>
      <c r="L4" s="71"/>
      <c r="M4" s="71"/>
      <c r="N4" s="72"/>
    </row>
    <row r="5" spans="1:14" s="1" customFormat="1" ht="97.5" customHeight="1">
      <c r="A5" s="76" t="s">
        <v>52</v>
      </c>
      <c r="B5" s="76" t="s">
        <v>128</v>
      </c>
      <c r="C5" s="13" t="s">
        <v>129</v>
      </c>
      <c r="D5" s="13" t="s">
        <v>68</v>
      </c>
      <c r="E5" s="13" t="s">
        <v>69</v>
      </c>
      <c r="F5" s="13" t="s">
        <v>70</v>
      </c>
      <c r="G5" s="13" t="s">
        <v>67</v>
      </c>
      <c r="H5" s="13" t="s">
        <v>68</v>
      </c>
      <c r="I5" s="13" t="s">
        <v>69</v>
      </c>
      <c r="J5" s="13" t="s">
        <v>70</v>
      </c>
      <c r="K5" s="13" t="s">
        <v>130</v>
      </c>
      <c r="L5" s="13" t="s">
        <v>68</v>
      </c>
      <c r="M5" s="13" t="s">
        <v>69</v>
      </c>
      <c r="N5" s="13" t="s">
        <v>70</v>
      </c>
    </row>
    <row r="6" spans="1:14" s="1" customFormat="1" ht="30" customHeight="1">
      <c r="A6" s="14" t="s">
        <v>53</v>
      </c>
      <c r="B6" s="77">
        <v>23702935.64</v>
      </c>
      <c r="C6" s="9"/>
      <c r="D6" s="9"/>
      <c r="E6" s="9"/>
      <c r="F6" s="9"/>
      <c r="G6" s="77">
        <v>23702935.64</v>
      </c>
      <c r="H6" s="9">
        <v>23702935.64</v>
      </c>
      <c r="I6" s="9"/>
      <c r="J6" s="9"/>
      <c r="K6" s="9"/>
      <c r="L6" s="9"/>
      <c r="M6" s="9"/>
      <c r="N6" s="9"/>
    </row>
    <row r="7" spans="1:14" s="1" customFormat="1" ht="30" customHeight="1">
      <c r="A7" s="14" t="s">
        <v>71</v>
      </c>
      <c r="B7" s="77">
        <v>23702935.64</v>
      </c>
      <c r="C7" s="9"/>
      <c r="D7" s="9"/>
      <c r="E7" s="9"/>
      <c r="F7" s="9"/>
      <c r="G7" s="77">
        <v>23702935.64</v>
      </c>
      <c r="H7" s="9">
        <v>23702935.64</v>
      </c>
      <c r="I7" s="9"/>
      <c r="J7" s="9"/>
      <c r="K7" s="9"/>
      <c r="L7" s="9"/>
      <c r="M7" s="9"/>
      <c r="N7" s="9"/>
    </row>
    <row r="8" s="1" customFormat="1" ht="15" customHeight="1">
      <c r="A8" s="74"/>
    </row>
  </sheetData>
  <sheetProtection formatCells="0" formatColumns="0" formatRows="0" insertColumns="0" insertRows="0" insertHyperlinks="0" deleteColumns="0" deleteRows="0" sort="0" autoFilter="0" pivotTables="0"/>
  <mergeCells count="10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workbookViewId="0" topLeftCell="A1">
      <selection activeCell="B8" sqref="B8:D11"/>
    </sheetView>
  </sheetViews>
  <sheetFormatPr defaultColWidth="9.140625" defaultRowHeight="12.75" customHeight="1"/>
  <cols>
    <col min="1" max="1" width="28.57421875" style="1" customWidth="1"/>
    <col min="2" max="2" width="10.00390625" style="1" customWidth="1"/>
    <col min="3" max="3" width="12.421875" style="1" customWidth="1"/>
    <col min="4" max="4" width="13.710937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131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6" t="s">
        <v>132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" customFormat="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" customFormat="1" ht="26.25" customHeight="1">
      <c r="A4" s="35" t="s">
        <v>52</v>
      </c>
      <c r="B4" s="35" t="s">
        <v>133</v>
      </c>
      <c r="C4" s="35"/>
      <c r="D4" s="35"/>
      <c r="E4" s="35" t="s">
        <v>53</v>
      </c>
      <c r="F4" s="35" t="s">
        <v>94</v>
      </c>
      <c r="G4" s="35"/>
      <c r="H4" s="35"/>
      <c r="I4" s="35" t="s">
        <v>95</v>
      </c>
      <c r="J4" s="35"/>
    </row>
    <row r="5" spans="1:10" s="1" customFormat="1" ht="45" customHeight="1">
      <c r="A5" s="35" t="s">
        <v>64</v>
      </c>
      <c r="B5" s="35" t="s">
        <v>89</v>
      </c>
      <c r="C5" s="35" t="s">
        <v>90</v>
      </c>
      <c r="D5" s="35" t="s">
        <v>91</v>
      </c>
      <c r="E5" s="35" t="s">
        <v>53</v>
      </c>
      <c r="F5" s="35" t="s">
        <v>134</v>
      </c>
      <c r="G5" s="35" t="s">
        <v>135</v>
      </c>
      <c r="H5" s="35" t="s">
        <v>136</v>
      </c>
      <c r="I5" s="35" t="s">
        <v>134</v>
      </c>
      <c r="J5" s="35" t="s">
        <v>137</v>
      </c>
    </row>
    <row r="6" spans="1:10" s="1" customFormat="1" ht="30" customHeight="1">
      <c r="A6" s="58" t="s">
        <v>53</v>
      </c>
      <c r="B6" s="58" t="s">
        <v>103</v>
      </c>
      <c r="C6" s="58" t="s">
        <v>103</v>
      </c>
      <c r="D6" s="58" t="s">
        <v>103</v>
      </c>
      <c r="E6" s="9">
        <f>SUM(E7:E13)</f>
        <v>23702935.64</v>
      </c>
      <c r="F6" s="9">
        <f>SUM(F7:F13)</f>
        <v>21386535.64</v>
      </c>
      <c r="G6" s="9">
        <f>SUM(G7:G13)</f>
        <v>18505326.880000003</v>
      </c>
      <c r="H6" s="9">
        <f>SUM(H7:H13)</f>
        <v>2881208.76</v>
      </c>
      <c r="I6" s="9">
        <f>SUM(I7:I13)</f>
        <v>2316400</v>
      </c>
      <c r="J6" s="9"/>
    </row>
    <row r="7" spans="1:10" s="1" customFormat="1" ht="30" customHeight="1">
      <c r="A7" s="58" t="s">
        <v>71</v>
      </c>
      <c r="B7" s="58" t="s">
        <v>104</v>
      </c>
      <c r="C7" s="58" t="s">
        <v>105</v>
      </c>
      <c r="D7" s="58" t="s">
        <v>106</v>
      </c>
      <c r="E7" s="9">
        <v>20390753.68</v>
      </c>
      <c r="F7" s="9">
        <v>20390753.68</v>
      </c>
      <c r="G7" s="9">
        <v>17509544.92</v>
      </c>
      <c r="H7" s="9">
        <v>2881208.76</v>
      </c>
      <c r="I7" s="9"/>
      <c r="J7" s="9"/>
    </row>
    <row r="8" spans="1:10" s="1" customFormat="1" ht="30" customHeight="1">
      <c r="A8" s="58" t="s">
        <v>71</v>
      </c>
      <c r="B8" s="58" t="s">
        <v>104</v>
      </c>
      <c r="C8" s="58" t="s">
        <v>105</v>
      </c>
      <c r="D8" s="58" t="s">
        <v>107</v>
      </c>
      <c r="E8" s="9">
        <v>1716400</v>
      </c>
      <c r="F8" s="9"/>
      <c r="G8" s="9"/>
      <c r="H8" s="9"/>
      <c r="I8" s="9">
        <v>1716400</v>
      </c>
      <c r="J8" s="9"/>
    </row>
    <row r="9" spans="1:10" s="1" customFormat="1" ht="30" customHeight="1">
      <c r="A9" s="58" t="s">
        <v>71</v>
      </c>
      <c r="B9" s="58" t="s">
        <v>104</v>
      </c>
      <c r="C9" s="58" t="s">
        <v>105</v>
      </c>
      <c r="D9" s="58" t="s">
        <v>108</v>
      </c>
      <c r="E9" s="9">
        <v>50000</v>
      </c>
      <c r="F9" s="9"/>
      <c r="G9" s="9"/>
      <c r="H9" s="9"/>
      <c r="I9" s="9">
        <v>50000</v>
      </c>
      <c r="J9" s="9"/>
    </row>
    <row r="10" spans="1:10" s="1" customFormat="1" ht="30" customHeight="1">
      <c r="A10" s="58" t="s">
        <v>71</v>
      </c>
      <c r="B10" s="58" t="s">
        <v>104</v>
      </c>
      <c r="C10" s="58" t="s">
        <v>105</v>
      </c>
      <c r="D10" s="58" t="s">
        <v>109</v>
      </c>
      <c r="E10" s="9">
        <v>150000</v>
      </c>
      <c r="F10" s="9"/>
      <c r="G10" s="9"/>
      <c r="H10" s="9"/>
      <c r="I10" s="9">
        <v>150000</v>
      </c>
      <c r="J10" s="9"/>
    </row>
    <row r="11" spans="1:10" s="1" customFormat="1" ht="30" customHeight="1">
      <c r="A11" s="58" t="s">
        <v>71</v>
      </c>
      <c r="B11" s="58" t="s">
        <v>104</v>
      </c>
      <c r="C11" s="58" t="s">
        <v>105</v>
      </c>
      <c r="D11" s="58" t="s">
        <v>110</v>
      </c>
      <c r="E11" s="9">
        <v>400000</v>
      </c>
      <c r="F11" s="9"/>
      <c r="G11" s="9"/>
      <c r="H11" s="9"/>
      <c r="I11" s="9">
        <v>400000</v>
      </c>
      <c r="J11" s="9"/>
    </row>
    <row r="12" spans="1:10" s="1" customFormat="1" ht="30" customHeight="1">
      <c r="A12" s="58" t="s">
        <v>71</v>
      </c>
      <c r="B12" s="58" t="s">
        <v>111</v>
      </c>
      <c r="C12" s="58" t="s">
        <v>112</v>
      </c>
      <c r="D12" s="58" t="s">
        <v>113</v>
      </c>
      <c r="E12" s="9">
        <v>721084.2</v>
      </c>
      <c r="F12" s="9">
        <v>721084.2</v>
      </c>
      <c r="G12" s="9">
        <v>721084.2</v>
      </c>
      <c r="H12" s="9"/>
      <c r="I12" s="9"/>
      <c r="J12" s="9"/>
    </row>
    <row r="13" spans="1:10" s="1" customFormat="1" ht="30" customHeight="1">
      <c r="A13" s="58" t="s">
        <v>71</v>
      </c>
      <c r="B13" s="58" t="s">
        <v>111</v>
      </c>
      <c r="C13" s="58" t="s">
        <v>112</v>
      </c>
      <c r="D13" s="58" t="s">
        <v>114</v>
      </c>
      <c r="E13" s="9">
        <v>274697.76</v>
      </c>
      <c r="F13" s="9">
        <v>274697.76</v>
      </c>
      <c r="G13" s="9">
        <v>274697.76</v>
      </c>
      <c r="H13" s="9"/>
      <c r="I13" s="9"/>
      <c r="J13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0"/>
  <sheetViews>
    <sheetView showGridLines="0" workbookViewId="0" topLeftCell="A1">
      <selection activeCell="B7" sqref="B7:D9"/>
    </sheetView>
  </sheetViews>
  <sheetFormatPr defaultColWidth="9.140625" defaultRowHeight="12.75" customHeight="1"/>
  <cols>
    <col min="1" max="1" width="26.8515625" style="1" customWidth="1"/>
    <col min="2" max="2" width="10.00390625" style="1" customWidth="1"/>
    <col min="3" max="3" width="12.421875" style="1" customWidth="1"/>
    <col min="4" max="4" width="12.57421875" style="1" customWidth="1"/>
    <col min="5" max="5" width="15.00390625" style="1" customWidth="1"/>
    <col min="6" max="9" width="14.28125" style="1" customWidth="1"/>
    <col min="10" max="10" width="9.140625" style="1" hidden="1" customWidth="1"/>
    <col min="11" max="18" width="14.28125" style="1" customWidth="1"/>
    <col min="19" max="19" width="9.140625" style="1" hidden="1" customWidth="1"/>
    <col min="20" max="21" width="14.28125" style="1" customWidth="1"/>
    <col min="22" max="27" width="9.140625" style="1" hidden="1" customWidth="1"/>
    <col min="28" max="28" width="11.00390625" style="1" customWidth="1"/>
    <col min="29" max="29" width="13.7109375" style="1" customWidth="1"/>
    <col min="30" max="31" width="9.140625" style="1" hidden="1" customWidth="1"/>
    <col min="32" max="32" width="12.140625" style="1" customWidth="1"/>
    <col min="33" max="33" width="9.140625" style="1" customWidth="1"/>
    <col min="34" max="34" width="9.140625" style="1" hidden="1" customWidth="1"/>
    <col min="35" max="35" width="14.28125" style="1" customWidth="1"/>
    <col min="36" max="41" width="9.140625" style="1" hidden="1" customWidth="1"/>
    <col min="42" max="43" width="14.28125" style="1" customWidth="1"/>
    <col min="44" max="44" width="9.140625" style="1" customWidth="1"/>
    <col min="45" max="45" width="14.28125" style="1" customWidth="1"/>
    <col min="46" max="46" width="14.140625" style="1" customWidth="1"/>
    <col min="47" max="50" width="14.28125" style="1" customWidth="1"/>
    <col min="51" max="56" width="9.140625" style="1" hidden="1" customWidth="1"/>
    <col min="57" max="57" width="14.28125" style="1" customWidth="1"/>
    <col min="58" max="113" width="9.140625" style="1" hidden="1" customWidth="1"/>
    <col min="114" max="114" width="9.140625" style="1" customWidth="1"/>
  </cols>
  <sheetData>
    <row r="1" spans="1:113" s="1" customFormat="1" ht="15" customHeight="1">
      <c r="A1" s="73" t="s">
        <v>138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</row>
    <row r="2" spans="1:113" s="1" customFormat="1" ht="18.75" customHeight="1">
      <c r="A2" s="11" t="s">
        <v>139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3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</row>
    <row r="4" spans="1:113" s="1" customFormat="1" ht="15" customHeight="1">
      <c r="A4" s="13" t="s">
        <v>52</v>
      </c>
      <c r="B4" s="13" t="s">
        <v>133</v>
      </c>
      <c r="C4" s="13"/>
      <c r="D4" s="13"/>
      <c r="E4" s="13" t="s">
        <v>53</v>
      </c>
      <c r="F4" s="13" t="s">
        <v>140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141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 t="s">
        <v>142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 t="s">
        <v>143</v>
      </c>
      <c r="BJ4" s="13"/>
      <c r="BK4" s="13"/>
      <c r="BL4" s="13"/>
      <c r="BM4" s="13"/>
      <c r="BN4" s="13" t="s">
        <v>144</v>
      </c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 t="s">
        <v>145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 t="s">
        <v>146</v>
      </c>
      <c r="CS4" s="13"/>
      <c r="CT4" s="13"/>
      <c r="CU4" s="13" t="s">
        <v>147</v>
      </c>
      <c r="CV4" s="13"/>
      <c r="CW4" s="13"/>
      <c r="CX4" s="13"/>
      <c r="CY4" s="13"/>
      <c r="CZ4" s="13"/>
      <c r="DA4" s="70" t="s">
        <v>148</v>
      </c>
      <c r="DB4" s="71"/>
      <c r="DC4" s="71"/>
      <c r="DD4" s="72"/>
      <c r="DE4" s="13" t="s">
        <v>81</v>
      </c>
      <c r="DF4" s="13"/>
      <c r="DG4" s="13"/>
      <c r="DH4" s="13"/>
      <c r="DI4" s="13"/>
    </row>
    <row r="5" spans="1:113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53</v>
      </c>
      <c r="F5" s="13" t="s">
        <v>134</v>
      </c>
      <c r="G5" s="13" t="s">
        <v>149</v>
      </c>
      <c r="H5" s="13" t="s">
        <v>150</v>
      </c>
      <c r="I5" s="13" t="s">
        <v>151</v>
      </c>
      <c r="J5" s="13" t="s">
        <v>152</v>
      </c>
      <c r="K5" s="13" t="s">
        <v>153</v>
      </c>
      <c r="L5" s="13" t="s">
        <v>154</v>
      </c>
      <c r="M5" s="13" t="s">
        <v>155</v>
      </c>
      <c r="N5" s="13" t="s">
        <v>156</v>
      </c>
      <c r="O5" s="13" t="s">
        <v>157</v>
      </c>
      <c r="P5" s="13" t="s">
        <v>158</v>
      </c>
      <c r="Q5" s="13" t="s">
        <v>159</v>
      </c>
      <c r="R5" s="13" t="s">
        <v>160</v>
      </c>
      <c r="S5" s="13" t="s">
        <v>161</v>
      </c>
      <c r="T5" s="13" t="s">
        <v>134</v>
      </c>
      <c r="U5" s="13" t="s">
        <v>162</v>
      </c>
      <c r="V5" s="13" t="s">
        <v>163</v>
      </c>
      <c r="W5" s="13" t="s">
        <v>164</v>
      </c>
      <c r="X5" s="13" t="s">
        <v>165</v>
      </c>
      <c r="Y5" s="13" t="s">
        <v>166</v>
      </c>
      <c r="Z5" s="13" t="s">
        <v>167</v>
      </c>
      <c r="AA5" s="13" t="s">
        <v>168</v>
      </c>
      <c r="AB5" s="13" t="s">
        <v>169</v>
      </c>
      <c r="AC5" s="13" t="s">
        <v>170</v>
      </c>
      <c r="AD5" s="13" t="s">
        <v>171</v>
      </c>
      <c r="AE5" s="13" t="s">
        <v>172</v>
      </c>
      <c r="AF5" s="13" t="s">
        <v>173</v>
      </c>
      <c r="AG5" s="13" t="s">
        <v>174</v>
      </c>
      <c r="AH5" s="13" t="s">
        <v>175</v>
      </c>
      <c r="AI5" s="13" t="s">
        <v>176</v>
      </c>
      <c r="AJ5" s="13" t="s">
        <v>177</v>
      </c>
      <c r="AK5" s="13" t="s">
        <v>178</v>
      </c>
      <c r="AL5" s="13" t="s">
        <v>179</v>
      </c>
      <c r="AM5" s="13" t="s">
        <v>180</v>
      </c>
      <c r="AN5" s="13" t="s">
        <v>181</v>
      </c>
      <c r="AO5" s="13" t="s">
        <v>182</v>
      </c>
      <c r="AP5" s="13" t="s">
        <v>183</v>
      </c>
      <c r="AQ5" s="13" t="s">
        <v>184</v>
      </c>
      <c r="AR5" s="13" t="s">
        <v>185</v>
      </c>
      <c r="AS5" s="13" t="s">
        <v>186</v>
      </c>
      <c r="AT5" s="13" t="s">
        <v>187</v>
      </c>
      <c r="AU5" s="13" t="s">
        <v>188</v>
      </c>
      <c r="AV5" s="13" t="s">
        <v>134</v>
      </c>
      <c r="AW5" s="13" t="s">
        <v>189</v>
      </c>
      <c r="AX5" s="13" t="s">
        <v>190</v>
      </c>
      <c r="AY5" s="13" t="s">
        <v>191</v>
      </c>
      <c r="AZ5" s="13" t="s">
        <v>192</v>
      </c>
      <c r="BA5" s="13" t="s">
        <v>193</v>
      </c>
      <c r="BB5" s="13" t="s">
        <v>194</v>
      </c>
      <c r="BC5" s="13" t="s">
        <v>195</v>
      </c>
      <c r="BD5" s="13" t="s">
        <v>196</v>
      </c>
      <c r="BE5" s="13" t="s">
        <v>197</v>
      </c>
      <c r="BF5" s="13" t="s">
        <v>198</v>
      </c>
      <c r="BG5" s="13" t="s">
        <v>199</v>
      </c>
      <c r="BH5" s="13" t="s">
        <v>200</v>
      </c>
      <c r="BI5" s="13" t="s">
        <v>134</v>
      </c>
      <c r="BJ5" s="13" t="s">
        <v>201</v>
      </c>
      <c r="BK5" s="13" t="s">
        <v>202</v>
      </c>
      <c r="BL5" s="13" t="s">
        <v>203</v>
      </c>
      <c r="BM5" s="13" t="s">
        <v>204</v>
      </c>
      <c r="BN5" s="13" t="s">
        <v>134</v>
      </c>
      <c r="BO5" s="13" t="s">
        <v>205</v>
      </c>
      <c r="BP5" s="13" t="s">
        <v>206</v>
      </c>
      <c r="BQ5" s="13" t="s">
        <v>207</v>
      </c>
      <c r="BR5" s="13" t="s">
        <v>208</v>
      </c>
      <c r="BS5" s="13" t="s">
        <v>209</v>
      </c>
      <c r="BT5" s="13" t="s">
        <v>210</v>
      </c>
      <c r="BU5" s="13" t="s">
        <v>211</v>
      </c>
      <c r="BV5" s="13" t="s">
        <v>212</v>
      </c>
      <c r="BW5" s="13" t="s">
        <v>213</v>
      </c>
      <c r="BX5" s="13" t="s">
        <v>214</v>
      </c>
      <c r="BY5" s="13" t="s">
        <v>215</v>
      </c>
      <c r="BZ5" s="13" t="s">
        <v>216</v>
      </c>
      <c r="CA5" s="13" t="s">
        <v>134</v>
      </c>
      <c r="CB5" s="13" t="s">
        <v>205</v>
      </c>
      <c r="CC5" s="13" t="s">
        <v>206</v>
      </c>
      <c r="CD5" s="13" t="s">
        <v>207</v>
      </c>
      <c r="CE5" s="13" t="s">
        <v>208</v>
      </c>
      <c r="CF5" s="13" t="s">
        <v>209</v>
      </c>
      <c r="CG5" s="13" t="s">
        <v>210</v>
      </c>
      <c r="CH5" s="13" t="s">
        <v>211</v>
      </c>
      <c r="CI5" s="13" t="s">
        <v>217</v>
      </c>
      <c r="CJ5" s="13" t="s">
        <v>218</v>
      </c>
      <c r="CK5" s="13" t="s">
        <v>219</v>
      </c>
      <c r="CL5" s="13" t="s">
        <v>220</v>
      </c>
      <c r="CM5" s="13" t="s">
        <v>212</v>
      </c>
      <c r="CN5" s="13" t="s">
        <v>213</v>
      </c>
      <c r="CO5" s="13" t="s">
        <v>214</v>
      </c>
      <c r="CP5" s="13" t="s">
        <v>215</v>
      </c>
      <c r="CQ5" s="13" t="s">
        <v>221</v>
      </c>
      <c r="CR5" s="13" t="s">
        <v>134</v>
      </c>
      <c r="CS5" s="13" t="s">
        <v>222</v>
      </c>
      <c r="CT5" s="13" t="s">
        <v>223</v>
      </c>
      <c r="CU5" s="13" t="s">
        <v>134</v>
      </c>
      <c r="CV5" s="13" t="s">
        <v>222</v>
      </c>
      <c r="CW5" s="13" t="s">
        <v>224</v>
      </c>
      <c r="CX5" s="13" t="s">
        <v>225</v>
      </c>
      <c r="CY5" s="13" t="s">
        <v>226</v>
      </c>
      <c r="CZ5" s="13" t="s">
        <v>223</v>
      </c>
      <c r="DA5" s="13" t="s">
        <v>134</v>
      </c>
      <c r="DB5" s="13" t="s">
        <v>227</v>
      </c>
      <c r="DC5" s="13" t="s">
        <v>228</v>
      </c>
      <c r="DD5" s="13" t="s">
        <v>229</v>
      </c>
      <c r="DE5" s="13" t="s">
        <v>134</v>
      </c>
      <c r="DF5" s="13" t="s">
        <v>230</v>
      </c>
      <c r="DG5" s="13" t="s">
        <v>231</v>
      </c>
      <c r="DH5" s="13" t="s">
        <v>232</v>
      </c>
      <c r="DI5" s="13" t="s">
        <v>81</v>
      </c>
    </row>
    <row r="6" spans="1:113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5">
        <f>SUM(E7:E9)</f>
        <v>21386535.64</v>
      </c>
      <c r="F6" s="15">
        <f aca="true" t="shared" si="0" ref="F6:BE6">SUM(F7:F9)</f>
        <v>18216759.84</v>
      </c>
      <c r="G6" s="15">
        <f t="shared" si="0"/>
        <v>2949144</v>
      </c>
      <c r="H6" s="15">
        <f t="shared" si="0"/>
        <v>6759443.6</v>
      </c>
      <c r="I6" s="15">
        <f t="shared" si="0"/>
        <v>564382</v>
      </c>
      <c r="J6" s="15">
        <f t="shared" si="0"/>
        <v>0</v>
      </c>
      <c r="K6" s="15">
        <f t="shared" si="0"/>
        <v>0</v>
      </c>
      <c r="L6" s="15">
        <f t="shared" si="0"/>
        <v>1098791.04</v>
      </c>
      <c r="M6" s="15">
        <f t="shared" si="0"/>
        <v>549395.52</v>
      </c>
      <c r="N6" s="15">
        <f t="shared" si="0"/>
        <v>721084.2</v>
      </c>
      <c r="O6" s="15">
        <f t="shared" si="0"/>
        <v>274697.76</v>
      </c>
      <c r="P6" s="15">
        <f t="shared" si="0"/>
        <v>13881.72</v>
      </c>
      <c r="Q6" s="15">
        <f t="shared" si="0"/>
        <v>5285940</v>
      </c>
      <c r="R6" s="15">
        <f t="shared" si="0"/>
        <v>0</v>
      </c>
      <c r="S6" s="15">
        <f t="shared" si="0"/>
        <v>0</v>
      </c>
      <c r="T6" s="15">
        <f t="shared" si="0"/>
        <v>2881208.76</v>
      </c>
      <c r="U6" s="15">
        <f t="shared" si="0"/>
        <v>283000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130000</v>
      </c>
      <c r="AC6" s="15">
        <f t="shared" si="0"/>
        <v>1050000</v>
      </c>
      <c r="AD6" s="15">
        <f t="shared" si="0"/>
        <v>0</v>
      </c>
      <c r="AE6" s="15">
        <f t="shared" si="0"/>
        <v>0</v>
      </c>
      <c r="AF6" s="15">
        <f t="shared" si="0"/>
        <v>120000</v>
      </c>
      <c r="AG6" s="15">
        <f t="shared" si="0"/>
        <v>37165.2</v>
      </c>
      <c r="AH6" s="15">
        <f t="shared" si="0"/>
        <v>0</v>
      </c>
      <c r="AI6" s="15">
        <f t="shared" si="0"/>
        <v>44187.66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15">
        <f t="shared" si="0"/>
        <v>0</v>
      </c>
      <c r="AN6" s="15">
        <f t="shared" si="0"/>
        <v>0</v>
      </c>
      <c r="AO6" s="15">
        <f t="shared" si="0"/>
        <v>0</v>
      </c>
      <c r="AP6" s="15">
        <f t="shared" si="0"/>
        <v>160095.9</v>
      </c>
      <c r="AQ6" s="15">
        <f t="shared" si="0"/>
        <v>254000</v>
      </c>
      <c r="AR6" s="15">
        <f t="shared" si="0"/>
        <v>50000</v>
      </c>
      <c r="AS6" s="15">
        <f t="shared" si="0"/>
        <v>634860</v>
      </c>
      <c r="AT6" s="15">
        <f t="shared" si="0"/>
        <v>100000</v>
      </c>
      <c r="AU6" s="15">
        <f t="shared" si="0"/>
        <v>17900</v>
      </c>
      <c r="AV6" s="15">
        <f t="shared" si="0"/>
        <v>288567.04</v>
      </c>
      <c r="AW6" s="15">
        <f t="shared" si="0"/>
        <v>134376.64</v>
      </c>
      <c r="AX6" s="15">
        <f t="shared" si="0"/>
        <v>153590.4</v>
      </c>
      <c r="AY6" s="15">
        <f t="shared" si="0"/>
        <v>0</v>
      </c>
      <c r="AZ6" s="15">
        <f t="shared" si="0"/>
        <v>0</v>
      </c>
      <c r="BA6" s="15">
        <f t="shared" si="0"/>
        <v>0</v>
      </c>
      <c r="BB6" s="15">
        <f t="shared" si="0"/>
        <v>0</v>
      </c>
      <c r="BC6" s="15">
        <f t="shared" si="0"/>
        <v>0</v>
      </c>
      <c r="BD6" s="15">
        <f t="shared" si="0"/>
        <v>0</v>
      </c>
      <c r="BE6" s="15">
        <f t="shared" si="0"/>
        <v>600</v>
      </c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s="1" customFormat="1" ht="30" customHeight="1">
      <c r="A7" s="14" t="s">
        <v>71</v>
      </c>
      <c r="B7" s="14" t="s">
        <v>104</v>
      </c>
      <c r="C7" s="14" t="s">
        <v>105</v>
      </c>
      <c r="D7" s="14" t="s">
        <v>106</v>
      </c>
      <c r="E7" s="15">
        <v>20390753.68</v>
      </c>
      <c r="F7" s="15">
        <v>17220977.88</v>
      </c>
      <c r="G7" s="15">
        <v>2949144</v>
      </c>
      <c r="H7" s="15">
        <v>6759443.6</v>
      </c>
      <c r="I7" s="15">
        <v>564382</v>
      </c>
      <c r="J7" s="15"/>
      <c r="K7" s="15"/>
      <c r="L7" s="15">
        <v>1098791.04</v>
      </c>
      <c r="M7" s="15">
        <v>549395.52</v>
      </c>
      <c r="N7" s="15"/>
      <c r="O7" s="15"/>
      <c r="P7" s="15">
        <v>13881.72</v>
      </c>
      <c r="Q7" s="15">
        <v>5285940</v>
      </c>
      <c r="R7" s="15"/>
      <c r="S7" s="15"/>
      <c r="T7" s="15">
        <v>2881208.76</v>
      </c>
      <c r="U7" s="15">
        <v>283000</v>
      </c>
      <c r="V7" s="15"/>
      <c r="W7" s="15"/>
      <c r="X7" s="15"/>
      <c r="Y7" s="15"/>
      <c r="Z7" s="15"/>
      <c r="AA7" s="15"/>
      <c r="AB7" s="15">
        <v>130000</v>
      </c>
      <c r="AC7" s="15">
        <v>1050000</v>
      </c>
      <c r="AD7" s="15"/>
      <c r="AE7" s="15"/>
      <c r="AF7" s="15">
        <v>120000</v>
      </c>
      <c r="AG7" s="15">
        <v>37165.2</v>
      </c>
      <c r="AH7" s="15"/>
      <c r="AI7" s="15">
        <v>44187.66</v>
      </c>
      <c r="AJ7" s="15"/>
      <c r="AK7" s="15"/>
      <c r="AL7" s="15"/>
      <c r="AM7" s="15"/>
      <c r="AN7" s="15"/>
      <c r="AO7" s="15"/>
      <c r="AP7" s="15">
        <v>160095.9</v>
      </c>
      <c r="AQ7" s="15">
        <v>254000</v>
      </c>
      <c r="AR7" s="15">
        <v>50000</v>
      </c>
      <c r="AS7" s="15">
        <v>634860</v>
      </c>
      <c r="AT7" s="15">
        <v>100000</v>
      </c>
      <c r="AU7" s="15">
        <v>17900</v>
      </c>
      <c r="AV7" s="15">
        <v>288567.04</v>
      </c>
      <c r="AW7" s="15">
        <v>134376.64</v>
      </c>
      <c r="AX7" s="15">
        <v>153590.4</v>
      </c>
      <c r="AY7" s="15"/>
      <c r="AZ7" s="15"/>
      <c r="BA7" s="15"/>
      <c r="BB7" s="15"/>
      <c r="BC7" s="15"/>
      <c r="BD7" s="15"/>
      <c r="BE7" s="15">
        <v>600</v>
      </c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s="1" customFormat="1" ht="30" customHeight="1">
      <c r="A8" s="14" t="s">
        <v>71</v>
      </c>
      <c r="B8" s="14" t="s">
        <v>111</v>
      </c>
      <c r="C8" s="14" t="s">
        <v>112</v>
      </c>
      <c r="D8" s="14" t="s">
        <v>113</v>
      </c>
      <c r="E8" s="15">
        <v>721084.2</v>
      </c>
      <c r="F8" s="15">
        <v>721084.2</v>
      </c>
      <c r="G8" s="15"/>
      <c r="H8" s="15"/>
      <c r="I8" s="15"/>
      <c r="J8" s="15"/>
      <c r="K8" s="15"/>
      <c r="L8" s="15"/>
      <c r="M8" s="15"/>
      <c r="N8" s="15">
        <v>721084.2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s="1" customFormat="1" ht="30" customHeight="1">
      <c r="A9" s="14" t="s">
        <v>71</v>
      </c>
      <c r="B9" s="14" t="s">
        <v>111</v>
      </c>
      <c r="C9" s="14" t="s">
        <v>112</v>
      </c>
      <c r="D9" s="14" t="s">
        <v>114</v>
      </c>
      <c r="E9" s="15">
        <v>274697.76</v>
      </c>
      <c r="F9" s="15">
        <v>274697.76</v>
      </c>
      <c r="G9" s="15"/>
      <c r="H9" s="15"/>
      <c r="I9" s="15"/>
      <c r="J9" s="15"/>
      <c r="K9" s="15"/>
      <c r="L9" s="15"/>
      <c r="M9" s="15"/>
      <c r="N9" s="15"/>
      <c r="O9" s="15">
        <v>274697.76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="1" customFormat="1" ht="30" customHeight="1">
      <c r="A10" s="74"/>
    </row>
  </sheetData>
  <sheetProtection formatCells="0" formatColumns="0" formatRows="0" insertColumns="0" insertRows="0" insertHyperlinks="0" deleteColumns="0" deleteRows="0" sort="0" autoFilter="0" pivotTables="0"/>
  <mergeCells count="18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8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10"/>
  <sheetViews>
    <sheetView showGridLines="0" workbookViewId="0" topLeftCell="A1">
      <selection activeCell="B7" sqref="B7:D10"/>
    </sheetView>
  </sheetViews>
  <sheetFormatPr defaultColWidth="9.140625" defaultRowHeight="12.75" customHeight="1"/>
  <cols>
    <col min="1" max="1" width="27.00390625" style="1" customWidth="1"/>
    <col min="2" max="2" width="10.00390625" style="1" customWidth="1"/>
    <col min="3" max="3" width="6.7109375" style="1" customWidth="1"/>
    <col min="4" max="4" width="13.7109375" style="1" customWidth="1"/>
    <col min="5" max="5" width="34.00390625" style="1" customWidth="1"/>
    <col min="6" max="6" width="14.28125" style="1" customWidth="1"/>
    <col min="7" max="20" width="9.140625" style="1" hidden="1" customWidth="1"/>
    <col min="21" max="22" width="14.28125" style="1" customWidth="1"/>
    <col min="23" max="40" width="9.140625" style="1" hidden="1" customWidth="1"/>
    <col min="41" max="42" width="14.28125" style="1" customWidth="1"/>
    <col min="43" max="114" width="9.140625" style="1" hidden="1" customWidth="1"/>
    <col min="115" max="115" width="9.140625" style="1" customWidth="1"/>
  </cols>
  <sheetData>
    <row r="1" spans="1:114" s="1" customFormat="1" ht="15" customHeight="1">
      <c r="A1" s="10" t="s">
        <v>233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" customFormat="1" ht="18.75" customHeight="1">
      <c r="A2" s="11" t="s">
        <v>234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s="1" customFormat="1" ht="1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</row>
    <row r="4" spans="1:114" s="1" customFormat="1" ht="15" customHeight="1">
      <c r="A4" s="13" t="s">
        <v>52</v>
      </c>
      <c r="B4" s="13" t="s">
        <v>133</v>
      </c>
      <c r="C4" s="13"/>
      <c r="D4" s="13"/>
      <c r="E4" s="13" t="s">
        <v>235</v>
      </c>
      <c r="F4" s="13" t="s">
        <v>53</v>
      </c>
      <c r="G4" s="13" t="s">
        <v>140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141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142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 t="s">
        <v>143</v>
      </c>
      <c r="BK4" s="13"/>
      <c r="BL4" s="13"/>
      <c r="BM4" s="13"/>
      <c r="BN4" s="13"/>
      <c r="BO4" s="13" t="s">
        <v>144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 t="s">
        <v>145</v>
      </c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 t="s">
        <v>146</v>
      </c>
      <c r="CT4" s="13"/>
      <c r="CU4" s="13"/>
      <c r="CV4" s="13" t="s">
        <v>147</v>
      </c>
      <c r="CW4" s="13"/>
      <c r="CX4" s="13"/>
      <c r="CY4" s="13"/>
      <c r="CZ4" s="13"/>
      <c r="DA4" s="13"/>
      <c r="DB4" s="70" t="s">
        <v>148</v>
      </c>
      <c r="DC4" s="71"/>
      <c r="DD4" s="71"/>
      <c r="DE4" s="72"/>
      <c r="DF4" s="13" t="s">
        <v>81</v>
      </c>
      <c r="DG4" s="13"/>
      <c r="DH4" s="13"/>
      <c r="DI4" s="13"/>
      <c r="DJ4" s="13"/>
    </row>
    <row r="5" spans="1:11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235</v>
      </c>
      <c r="F5" s="13" t="s">
        <v>53</v>
      </c>
      <c r="G5" s="13" t="s">
        <v>134</v>
      </c>
      <c r="H5" s="13" t="s">
        <v>149</v>
      </c>
      <c r="I5" s="13" t="s">
        <v>150</v>
      </c>
      <c r="J5" s="13" t="s">
        <v>151</v>
      </c>
      <c r="K5" s="13" t="s">
        <v>152</v>
      </c>
      <c r="L5" s="13" t="s">
        <v>153</v>
      </c>
      <c r="M5" s="13" t="s">
        <v>154</v>
      </c>
      <c r="N5" s="13" t="s">
        <v>155</v>
      </c>
      <c r="O5" s="13" t="s">
        <v>156</v>
      </c>
      <c r="P5" s="13" t="s">
        <v>157</v>
      </c>
      <c r="Q5" s="13" t="s">
        <v>158</v>
      </c>
      <c r="R5" s="13" t="s">
        <v>159</v>
      </c>
      <c r="S5" s="13" t="s">
        <v>160</v>
      </c>
      <c r="T5" s="13" t="s">
        <v>161</v>
      </c>
      <c r="U5" s="13" t="s">
        <v>134</v>
      </c>
      <c r="V5" s="13" t="s">
        <v>162</v>
      </c>
      <c r="W5" s="13" t="s">
        <v>163</v>
      </c>
      <c r="X5" s="13" t="s">
        <v>164</v>
      </c>
      <c r="Y5" s="13" t="s">
        <v>165</v>
      </c>
      <c r="Z5" s="13" t="s">
        <v>166</v>
      </c>
      <c r="AA5" s="13" t="s">
        <v>167</v>
      </c>
      <c r="AB5" s="13" t="s">
        <v>168</v>
      </c>
      <c r="AC5" s="13" t="s">
        <v>169</v>
      </c>
      <c r="AD5" s="13" t="s">
        <v>170</v>
      </c>
      <c r="AE5" s="13" t="s">
        <v>171</v>
      </c>
      <c r="AF5" s="13" t="s">
        <v>172</v>
      </c>
      <c r="AG5" s="13" t="s">
        <v>173</v>
      </c>
      <c r="AH5" s="13" t="s">
        <v>174</v>
      </c>
      <c r="AI5" s="13" t="s">
        <v>175</v>
      </c>
      <c r="AJ5" s="13" t="s">
        <v>176</v>
      </c>
      <c r="AK5" s="13" t="s">
        <v>177</v>
      </c>
      <c r="AL5" s="13" t="s">
        <v>178</v>
      </c>
      <c r="AM5" s="13" t="s">
        <v>179</v>
      </c>
      <c r="AN5" s="13" t="s">
        <v>180</v>
      </c>
      <c r="AO5" s="13" t="s">
        <v>181</v>
      </c>
      <c r="AP5" s="13" t="s">
        <v>182</v>
      </c>
      <c r="AQ5" s="13" t="s">
        <v>183</v>
      </c>
      <c r="AR5" s="13" t="s">
        <v>184</v>
      </c>
      <c r="AS5" s="13" t="s">
        <v>185</v>
      </c>
      <c r="AT5" s="13" t="s">
        <v>186</v>
      </c>
      <c r="AU5" s="13" t="s">
        <v>187</v>
      </c>
      <c r="AV5" s="13" t="s">
        <v>188</v>
      </c>
      <c r="AW5" s="13" t="s">
        <v>134</v>
      </c>
      <c r="AX5" s="13" t="s">
        <v>189</v>
      </c>
      <c r="AY5" s="13" t="s">
        <v>190</v>
      </c>
      <c r="AZ5" s="13" t="s">
        <v>191</v>
      </c>
      <c r="BA5" s="13" t="s">
        <v>192</v>
      </c>
      <c r="BB5" s="13" t="s">
        <v>193</v>
      </c>
      <c r="BC5" s="13" t="s">
        <v>194</v>
      </c>
      <c r="BD5" s="13" t="s">
        <v>195</v>
      </c>
      <c r="BE5" s="13" t="s">
        <v>196</v>
      </c>
      <c r="BF5" s="13" t="s">
        <v>197</v>
      </c>
      <c r="BG5" s="13" t="s">
        <v>198</v>
      </c>
      <c r="BH5" s="13" t="s">
        <v>199</v>
      </c>
      <c r="BI5" s="13" t="s">
        <v>200</v>
      </c>
      <c r="BJ5" s="13" t="s">
        <v>134</v>
      </c>
      <c r="BK5" s="13" t="s">
        <v>201</v>
      </c>
      <c r="BL5" s="13" t="s">
        <v>202</v>
      </c>
      <c r="BM5" s="13" t="s">
        <v>203</v>
      </c>
      <c r="BN5" s="13" t="s">
        <v>204</v>
      </c>
      <c r="BO5" s="13" t="s">
        <v>134</v>
      </c>
      <c r="BP5" s="13" t="s">
        <v>205</v>
      </c>
      <c r="BQ5" s="13" t="s">
        <v>206</v>
      </c>
      <c r="BR5" s="13" t="s">
        <v>207</v>
      </c>
      <c r="BS5" s="13" t="s">
        <v>208</v>
      </c>
      <c r="BT5" s="13" t="s">
        <v>209</v>
      </c>
      <c r="BU5" s="13" t="s">
        <v>210</v>
      </c>
      <c r="BV5" s="13" t="s">
        <v>211</v>
      </c>
      <c r="BW5" s="13" t="s">
        <v>212</v>
      </c>
      <c r="BX5" s="13" t="s">
        <v>213</v>
      </c>
      <c r="BY5" s="13" t="s">
        <v>214</v>
      </c>
      <c r="BZ5" s="13" t="s">
        <v>215</v>
      </c>
      <c r="CA5" s="13" t="s">
        <v>216</v>
      </c>
      <c r="CB5" s="13" t="s">
        <v>134</v>
      </c>
      <c r="CC5" s="13" t="s">
        <v>205</v>
      </c>
      <c r="CD5" s="13" t="s">
        <v>206</v>
      </c>
      <c r="CE5" s="13" t="s">
        <v>207</v>
      </c>
      <c r="CF5" s="13" t="s">
        <v>208</v>
      </c>
      <c r="CG5" s="13" t="s">
        <v>209</v>
      </c>
      <c r="CH5" s="13" t="s">
        <v>210</v>
      </c>
      <c r="CI5" s="13" t="s">
        <v>211</v>
      </c>
      <c r="CJ5" s="13" t="s">
        <v>217</v>
      </c>
      <c r="CK5" s="13" t="s">
        <v>218</v>
      </c>
      <c r="CL5" s="13" t="s">
        <v>219</v>
      </c>
      <c r="CM5" s="13" t="s">
        <v>220</v>
      </c>
      <c r="CN5" s="13" t="s">
        <v>212</v>
      </c>
      <c r="CO5" s="13" t="s">
        <v>213</v>
      </c>
      <c r="CP5" s="13" t="s">
        <v>214</v>
      </c>
      <c r="CQ5" s="13" t="s">
        <v>215</v>
      </c>
      <c r="CR5" s="13" t="s">
        <v>221</v>
      </c>
      <c r="CS5" s="13" t="s">
        <v>134</v>
      </c>
      <c r="CT5" s="13" t="s">
        <v>222</v>
      </c>
      <c r="CU5" s="13" t="s">
        <v>223</v>
      </c>
      <c r="CV5" s="13" t="s">
        <v>134</v>
      </c>
      <c r="CW5" s="13" t="s">
        <v>222</v>
      </c>
      <c r="CX5" s="13" t="s">
        <v>224</v>
      </c>
      <c r="CY5" s="13" t="s">
        <v>225</v>
      </c>
      <c r="CZ5" s="13" t="s">
        <v>226</v>
      </c>
      <c r="DA5" s="13" t="s">
        <v>223</v>
      </c>
      <c r="DB5" s="13" t="s">
        <v>134</v>
      </c>
      <c r="DC5" s="13" t="s">
        <v>227</v>
      </c>
      <c r="DD5" s="13" t="s">
        <v>228</v>
      </c>
      <c r="DE5" s="13" t="s">
        <v>229</v>
      </c>
      <c r="DF5" s="13" t="s">
        <v>134</v>
      </c>
      <c r="DG5" s="13" t="s">
        <v>230</v>
      </c>
      <c r="DH5" s="13" t="s">
        <v>231</v>
      </c>
      <c r="DI5" s="13" t="s">
        <v>232</v>
      </c>
      <c r="DJ5" s="13" t="s">
        <v>81</v>
      </c>
    </row>
    <row r="6" spans="1:114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4" t="s">
        <v>103</v>
      </c>
      <c r="F6" s="15">
        <f>SUM(F7:F10)</f>
        <v>2316400</v>
      </c>
      <c r="G6" s="15">
        <f aca="true" t="shared" si="0" ref="G6:AP6">SUM(G7:G10)</f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2316400</v>
      </c>
      <c r="V6" s="15">
        <f t="shared" si="0"/>
        <v>46000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15">
        <f t="shared" si="0"/>
        <v>0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15">
        <f t="shared" si="0"/>
        <v>0</v>
      </c>
      <c r="AN6" s="15">
        <f t="shared" si="0"/>
        <v>0</v>
      </c>
      <c r="AO6" s="15">
        <f t="shared" si="0"/>
        <v>0</v>
      </c>
      <c r="AP6" s="15">
        <f t="shared" si="0"/>
        <v>2270400</v>
      </c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1" customFormat="1" ht="30" customHeight="1">
      <c r="A7" s="14" t="s">
        <v>71</v>
      </c>
      <c r="B7" s="14" t="s">
        <v>104</v>
      </c>
      <c r="C7" s="14" t="s">
        <v>105</v>
      </c>
      <c r="D7" s="14" t="s">
        <v>107</v>
      </c>
      <c r="E7" s="14" t="s">
        <v>236</v>
      </c>
      <c r="F7" s="15">
        <v>1716400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1716400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>
        <v>1716400</v>
      </c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1" customFormat="1" ht="30" customHeight="1">
      <c r="A8" s="14" t="s">
        <v>71</v>
      </c>
      <c r="B8" s="14" t="s">
        <v>104</v>
      </c>
      <c r="C8" s="14" t="s">
        <v>105</v>
      </c>
      <c r="D8" s="14" t="s">
        <v>108</v>
      </c>
      <c r="E8" s="14" t="s">
        <v>237</v>
      </c>
      <c r="F8" s="15">
        <v>50000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50000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>
        <v>50000</v>
      </c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1" customFormat="1" ht="30" customHeight="1">
      <c r="A9" s="14" t="s">
        <v>71</v>
      </c>
      <c r="B9" s="14" t="s">
        <v>104</v>
      </c>
      <c r="C9" s="14" t="s">
        <v>105</v>
      </c>
      <c r="D9" s="14" t="s">
        <v>109</v>
      </c>
      <c r="E9" s="14" t="s">
        <v>238</v>
      </c>
      <c r="F9" s="15">
        <v>150000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>
        <v>150000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>
        <v>150000</v>
      </c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1" customFormat="1" ht="30" customHeight="1">
      <c r="A10" s="14" t="s">
        <v>71</v>
      </c>
      <c r="B10" s="14" t="s">
        <v>104</v>
      </c>
      <c r="C10" s="14" t="s">
        <v>105</v>
      </c>
      <c r="D10" s="14" t="s">
        <v>110</v>
      </c>
      <c r="E10" s="14" t="s">
        <v>239</v>
      </c>
      <c r="F10" s="15">
        <v>400000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v>400000</v>
      </c>
      <c r="V10" s="15">
        <v>46000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>
        <v>354000</v>
      </c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240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6" t="s">
        <v>241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" customFormat="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" customFormat="1" ht="26.25" customHeight="1">
      <c r="A4" s="35" t="s">
        <v>52</v>
      </c>
      <c r="B4" s="35" t="s">
        <v>133</v>
      </c>
      <c r="C4" s="35"/>
      <c r="D4" s="35"/>
      <c r="E4" s="35" t="s">
        <v>53</v>
      </c>
      <c r="F4" s="35" t="s">
        <v>94</v>
      </c>
      <c r="G4" s="35"/>
      <c r="H4" s="35"/>
      <c r="I4" s="35" t="s">
        <v>95</v>
      </c>
      <c r="J4" s="35"/>
    </row>
    <row r="5" spans="1:10" s="1" customFormat="1" ht="45" customHeight="1">
      <c r="A5" s="35" t="s">
        <v>64</v>
      </c>
      <c r="B5" s="35" t="s">
        <v>89</v>
      </c>
      <c r="C5" s="35" t="s">
        <v>90</v>
      </c>
      <c r="D5" s="35" t="s">
        <v>91</v>
      </c>
      <c r="E5" s="35" t="s">
        <v>53</v>
      </c>
      <c r="F5" s="35" t="s">
        <v>134</v>
      </c>
      <c r="G5" s="35" t="s">
        <v>135</v>
      </c>
      <c r="H5" s="35" t="s">
        <v>136</v>
      </c>
      <c r="I5" s="35" t="s">
        <v>134</v>
      </c>
      <c r="J5" s="35" t="s">
        <v>137</v>
      </c>
    </row>
    <row r="6" spans="1:10" s="1" customFormat="1" ht="30" customHeight="1">
      <c r="A6" s="58" t="s">
        <v>71</v>
      </c>
      <c r="B6" s="58"/>
      <c r="C6" s="58"/>
      <c r="D6" s="58"/>
      <c r="E6" s="9"/>
      <c r="F6" s="9"/>
      <c r="G6" s="9"/>
      <c r="H6" s="9"/>
      <c r="I6" s="9"/>
      <c r="J6" s="9"/>
    </row>
    <row r="8" ht="12.75" customHeight="1">
      <c r="A8" s="33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2021-02-03T09:15:14Z</cp:lastPrinted>
  <dcterms:created xsi:type="dcterms:W3CDTF">2022-02-15T03:40:03Z</dcterms:created>
  <dcterms:modified xsi:type="dcterms:W3CDTF">2022-08-29T01:28:15Z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