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265" tabRatio="761" firstSheet="1" activeTab="1"/>
  </bookViews>
  <sheets>
    <sheet name="WTFQPVQ" sheetId="1" state="veryHidden" r:id="rId1"/>
    <sheet name="部门收支总体情况表-1" sheetId="2" r:id="rId2"/>
    <sheet name="部门收入总体情况表-2" sheetId="3" r:id="rId3"/>
    <sheet name="部门支出总体情况表-3" sheetId="4" r:id="rId4"/>
    <sheet name="财政拨款收支总体情况表-4" sheetId="5" r:id="rId5"/>
    <sheet name="一般公共预算支出情况表-5" sheetId="6" r:id="rId6"/>
    <sheet name="一般公共预算基本支出情况表-6" sheetId="7" r:id="rId7"/>
    <sheet name="一般公共预算“三公”经费支出情况表-7" sheetId="8" r:id="rId8"/>
    <sheet name="政府性基金预算支出情况表-8" sheetId="9" r:id="rId9"/>
    <sheet name="国有资本经营预算支出情况表-9" sheetId="10" r:id="rId10"/>
    <sheet name="项目支出表-10" sheetId="11" r:id="rId11"/>
    <sheet name="2022年政府采购预算表-11" sheetId="12" r:id="rId12"/>
    <sheet name="政策及项目绩效目标表-12" sheetId="13" r:id="rId13"/>
  </sheets>
  <definedNames>
    <definedName name="_xlnm.Print_Area" localSheetId="1">'部门收支总体情况表-1'!$A$1:$D$31</definedName>
    <definedName name="_xlnm.Print_Area" localSheetId="3">'部门支出总体情况表-3'!$A$1:$H$13</definedName>
    <definedName name="_xlnm.Print_Area" localSheetId="4">'财政拨款收支总体情况表-4'!$A$1:$D$31</definedName>
    <definedName name="_xlnm.Print_Area" localSheetId="10">'项目支出表-10'!$A$1:$L$15</definedName>
  </definedNames>
  <calcPr fullCalcOnLoad="1" refMode="R1C1"/>
</workbook>
</file>

<file path=xl/sharedStrings.xml><?xml version="1.0" encoding="utf-8"?>
<sst xmlns="http://schemas.openxmlformats.org/spreadsheetml/2006/main" count="360" uniqueCount="203">
  <si>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</si>
  <si>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</si>
  <si>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</si>
  <si>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</si>
  <si>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</si>
  <si>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</si>
  <si>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</si>
  <si>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</si>
  <si>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</si>
  <si>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</si>
  <si>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</si>
  <si>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</si>
  <si>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</si>
  <si>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</si>
  <si>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</si>
  <si>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</si>
  <si>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</si>
  <si>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</si>
  <si>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</si>
  <si>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</si>
  <si>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</si>
  <si>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</si>
  <si>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</si>
  <si>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</si>
  <si>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</si>
  <si>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</si>
  <si>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</si>
  <si>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</si>
  <si>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</si>
  <si>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</si>
  <si>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</si>
  <si>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</si>
  <si>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</si>
  <si>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</si>
  <si>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</si>
  <si>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</si>
  <si>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</si>
  <si>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</si>
  <si>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</si>
  <si>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</si>
  <si>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</si>
  <si>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</si>
  <si>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</si>
  <si>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</si>
  <si>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</si>
  <si>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</si>
  <si>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</si>
  <si>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</si>
  <si>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</si>
  <si>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</si>
  <si>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</si>
  <si>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</si>
  <si>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</si>
  <si>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</si>
  <si>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</si>
  <si>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</si>
  <si>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</si>
  <si>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</si>
  <si>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</si>
  <si>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</si>
  <si>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</si>
  <si>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</si>
  <si>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</si>
  <si>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天津市北辰区妇幼保健计划生育服务中心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</si>
  <si>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</si>
  <si>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</si>
  <si>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</si>
  <si>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</si>
  <si>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</si>
  <si>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</si>
  <si>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</si>
  <si>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</si>
  <si>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</si>
  <si>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</si>
  <si>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2100403</t>
  </si>
  <si>
    <t>妇幼保健机构</t>
  </si>
  <si>
    <t>2100408</t>
  </si>
  <si>
    <t>基本公共卫生服务</t>
  </si>
  <si>
    <t>2101102</t>
  </si>
  <si>
    <t>事业单位医疗</t>
  </si>
  <si>
    <t>2101103</t>
  </si>
  <si>
    <t>公务员医疗补助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</si>
  <si>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</si>
  <si>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</si>
  <si>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</si>
  <si>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</si>
  <si>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</si>
  <si>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</si>
  <si>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1653.732266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</si>
  <si>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</si>
  <si>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</si>
  <si>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</si>
  <si>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</si>
  <si>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</si>
  <si>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</si>
  <si>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</si>
  <si>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</si>
  <si>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</si>
  <si>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210</t>
  </si>
  <si>
    <t>卫生健康支出</t>
  </si>
  <si>
    <t>21004</t>
  </si>
  <si>
    <t>公共卫生</t>
  </si>
  <si>
    <t>21011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</si>
  <si>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</si>
  <si>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</si>
  <si>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</si>
  <si>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</si>
  <si>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</si>
  <si>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</si>
  <si>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</si>
  <si>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</si>
  <si>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</si>
  <si>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</si>
  <si>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</si>
  <si>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</si>
  <si>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</si>
  <si>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</si>
  <si>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</si>
  <si>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</si>
  <si>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</si>
  <si>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</si>
  <si>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</si>
  <si>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</si>
  <si>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备注：此表为空表</t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</si>
  <si>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</si>
  <si>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</si>
  <si>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</si>
  <si>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</si>
  <si>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</si>
  <si>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</si>
  <si>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</si>
  <si>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</si>
  <si>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</si>
  <si>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</si>
  <si>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</si>
  <si>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</si>
  <si>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</si>
  <si>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</si>
  <si>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</si>
  <si>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基本公共卫生服务项目（区级）</t>
  </si>
  <si>
    <t>附表11</t>
  </si>
  <si>
    <t>天津市北辰区妇幼保健计划生育服务中心2022年政府采购预算表</t>
  </si>
  <si>
    <t>单位名称</t>
  </si>
  <si>
    <t>采购名称</t>
  </si>
  <si>
    <t>政府采购年度</t>
  </si>
  <si>
    <t>采购金额</t>
  </si>
  <si>
    <t>[A08010599]其他纸制品</t>
  </si>
  <si>
    <t>[A0201060199]其他打印设备</t>
  </si>
  <si>
    <t>[A02010105]便携式计算机</t>
  </si>
  <si>
    <t>[A02010104]台式计算机</t>
  </si>
  <si>
    <t>[A032005]医用超声波仪器及设备</t>
  </si>
  <si>
    <t>[A0201080101]操作系统</t>
  </si>
  <si>
    <t>[A0699]其他家具用具</t>
  </si>
  <si>
    <r>
      <t>附表</t>
    </r>
    <r>
      <rPr>
        <sz val="11"/>
        <color indexed="8"/>
        <rFont val="Calibri"/>
        <family val="0"/>
      </rPr>
      <t>12</t>
    </r>
  </si>
  <si>
    <t>年度目标（2022)</t>
  </si>
  <si>
    <t>项目编码及名称</t>
  </si>
  <si>
    <r>
      <rPr>
        <sz val="11"/>
        <color indexed="63"/>
        <rFont val="Calibri"/>
        <family val="0"/>
      </rPr>
      <t>[120113228C4MTCFP0DYE8]</t>
    </r>
    <r>
      <rPr>
        <sz val="11"/>
        <color indexed="63"/>
        <rFont val="宋体"/>
        <family val="0"/>
      </rPr>
      <t>基本公共卫生服务项目（区级）</t>
    </r>
  </si>
  <si>
    <t>主管部门</t>
  </si>
  <si>
    <t>[368]天津市北辰区卫生健康委员会</t>
  </si>
  <si>
    <t>[368204]天津市北辰区妇幼保健计划生育服务中心</t>
  </si>
  <si>
    <t>年度资金总额</t>
  </si>
  <si>
    <r>
      <t>108.4371</t>
    </r>
    <r>
      <rPr>
        <sz val="11"/>
        <color indexed="63"/>
        <rFont val="宋体"/>
        <family val="0"/>
      </rPr>
      <t>万元</t>
    </r>
  </si>
  <si>
    <t>年度绩效目标</t>
  </si>
  <si>
    <t>目标1</t>
  </si>
  <si>
    <t>通过对适用人群的服务，达到健康状况的改善</t>
  </si>
  <si>
    <t>一级指标</t>
  </si>
  <si>
    <t>二级指标</t>
  </si>
  <si>
    <t>三级指标</t>
  </si>
  <si>
    <t>绩效指标描述（指标内容）</t>
  </si>
  <si>
    <t>指标值</t>
  </si>
  <si>
    <t>符号</t>
  </si>
  <si>
    <t>值</t>
  </si>
  <si>
    <t>单位（文字描述）</t>
  </si>
  <si>
    <t>产出指标</t>
  </si>
  <si>
    <t>数量指标</t>
  </si>
  <si>
    <t>学龄前慢性病筛查</t>
  </si>
  <si>
    <t>=</t>
  </si>
  <si>
    <t>人</t>
  </si>
  <si>
    <t>已婚适龄妇女宫颈癌筛查</t>
  </si>
  <si>
    <t>已婚适龄妇女乳腺癌筛查</t>
  </si>
  <si>
    <t>妇科疾病筛查</t>
  </si>
  <si>
    <t>质量指标</t>
  </si>
  <si>
    <t>早孕建册率</t>
  </si>
  <si>
    <t>≥</t>
  </si>
  <si>
    <t>%</t>
  </si>
  <si>
    <t>合格产检率</t>
  </si>
  <si>
    <t>孕妇甲功筛查率</t>
  </si>
  <si>
    <t>妊娠糖尿病筛查率</t>
  </si>
  <si>
    <t>高危儿管理率</t>
  </si>
  <si>
    <t>时效指标</t>
  </si>
  <si>
    <t>工作完成及时率</t>
  </si>
  <si>
    <t>成本指标</t>
  </si>
  <si>
    <t>服务项目成本</t>
  </si>
  <si>
    <t>元</t>
  </si>
  <si>
    <t>效益指标</t>
  </si>
  <si>
    <t>社会效益指标</t>
  </si>
  <si>
    <t>提升受益人群认知度</t>
  </si>
  <si>
    <t>文字描述</t>
  </si>
  <si>
    <t/>
  </si>
  <si>
    <t>有效提升</t>
  </si>
  <si>
    <t>满意度指标</t>
  </si>
  <si>
    <t>服务对象满意度指标</t>
  </si>
  <si>
    <t>补助对象满意度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</si>
</sst>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;_琀"/>
    <numFmt numFmtId="178" formatCode="_-* #,##0.00&quot;$&quot;_-;\-* #,##0.00&quot;$&quot;_-;_-* &quot;-&quot;??&quot;$&quot;_-;_-@_-"/>
    <numFmt numFmtId="179" formatCode="0.0"/>
    <numFmt numFmtId="180" formatCode="_-&quot;$&quot;* #,##0_-;\-&quot;$&quot;* #,##0_-;_-&quot;$&quot;* &quot;-&quot;_-;_-@_-"/>
    <numFmt numFmtId="181" formatCode="\$#,##0.00;\(\$#,##0.00\)"/>
    <numFmt numFmtId="182" formatCode="_(&quot;$&quot;* #,##0.00_);_(&quot;$&quot;* \(#,##0.00\);_(&quot;$&quot;* &quot;-&quot;??_);_(@_)"/>
    <numFmt numFmtId="183" formatCode="#,##0;\-#,##0;&quot;-&quot;"/>
    <numFmt numFmtId="184" formatCode="\$#,##0;\(\$#,##0\)"/>
    <numFmt numFmtId="185" formatCode="_-* #,##0&quot;$&quot;_-;\-* #,##0&quot;$&quot;_-;_-* &quot;-&quot;&quot;$&quot;_-;_-@_-"/>
    <numFmt numFmtId="186" formatCode="_-* #,##0_$_-;\-* #,##0_$_-;_-* &quot;-&quot;_$_-;_-@_-"/>
    <numFmt numFmtId="187" formatCode="#,##0;\(#,##0\)"/>
    <numFmt numFmtId="188" formatCode="_-* #,##0.00_$_-;\-* #,##0.00_$_-;_-* &quot;-&quot;??_$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0000_ "/>
    <numFmt numFmtId="196" formatCode="0_ "/>
    <numFmt numFmtId="197" formatCode="#,##0.000000"/>
    <numFmt numFmtId="198" formatCode="#,##0.00000"/>
  </numFmts>
  <fonts count="78">
    <font>
      <sz val="9"/>
      <name val="宋体"/>
      <family val="0"/>
    </font>
    <font>
      <sz val="11"/>
      <name val="宋体"/>
      <family val="0"/>
    </font>
    <font>
      <sz val="11"/>
      <color indexed="63"/>
      <name val="Calibri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3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20"/>
      <name val="宋体"/>
      <family val="0"/>
    </font>
    <font>
      <b/>
      <sz val="10"/>
      <name val="Arial"/>
      <family val="0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name val="Times New Roman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2"/>
      <name val="Arial"/>
      <family val="0"/>
    </font>
    <font>
      <sz val="12"/>
      <color indexed="16"/>
      <name val="宋体"/>
      <family val="0"/>
    </font>
    <font>
      <sz val="12"/>
      <color indexed="20"/>
      <name val="楷体_GB2312"/>
      <family val="0"/>
    </font>
    <font>
      <sz val="12"/>
      <name val="바탕체"/>
      <family val="0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sz val="12"/>
      <color indexed="20"/>
      <name val="宋体"/>
      <family val="0"/>
    </font>
    <font>
      <b/>
      <sz val="18"/>
      <name val="Arial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2"/>
      <name val="官帕眉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0"/>
    </font>
    <font>
      <b/>
      <sz val="21"/>
      <name val="楷体_GB2312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0.5"/>
      <color indexed="17"/>
      <name val="宋体"/>
      <family val="0"/>
    </font>
    <font>
      <b/>
      <sz val="18"/>
      <color indexed="62"/>
      <name val="宋体"/>
      <family val="0"/>
    </font>
    <font>
      <sz val="11"/>
      <name val="ＭＳ Ｐゴシック"/>
      <family val="0"/>
    </font>
    <font>
      <sz val="9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2"/>
      <name val="Arial"/>
      <family val="0"/>
    </font>
    <font>
      <b/>
      <sz val="11"/>
      <color indexed="62"/>
      <name val="宋体"/>
      <family val="0"/>
    </font>
    <font>
      <sz val="12"/>
      <name val="Helv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7"/>
      <name val="Small Fonts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0"/>
    </font>
    <font>
      <b/>
      <sz val="15"/>
      <color indexed="62"/>
      <name val="宋体"/>
      <family val="0"/>
    </font>
    <font>
      <sz val="12"/>
      <name val="Courier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8"/>
      <name val="Arial"/>
      <family val="0"/>
    </font>
    <font>
      <b/>
      <i/>
      <sz val="16"/>
      <name val="Helv"/>
      <family val="0"/>
    </font>
    <font>
      <sz val="11"/>
      <color indexed="60"/>
      <name val="宋体"/>
      <family val="0"/>
    </font>
    <font>
      <b/>
      <sz val="10"/>
      <name val="MS Sans Serif"/>
      <family val="0"/>
    </font>
    <font>
      <b/>
      <sz val="13"/>
      <color indexed="62"/>
      <name val="宋体"/>
      <family val="0"/>
    </font>
    <font>
      <sz val="8"/>
      <name val="Times New Roma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2"/>
      <color rgb="FF000000"/>
      <name val="Calibri"/>
      <family val="0"/>
    </font>
    <font>
      <sz val="9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/>
      <right/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>
        <color rgb="FFB0C4DE"/>
      </left>
      <right style="thin">
        <color rgb="FFB0C4DE"/>
      </right>
      <top style="thin">
        <color rgb="FFB0C4DE"/>
      </top>
      <bottom style="thin">
        <color rgb="FFB0C4DE"/>
      </bottom>
    </border>
    <border>
      <left style="thin">
        <color rgb="FFB0C4DE"/>
      </left>
      <right style="thin">
        <color rgb="FFB0C4DE"/>
      </right>
      <top style="thin">
        <color rgb="FFB0C4DE"/>
      </top>
      <bottom/>
    </border>
    <border>
      <left style="thin">
        <color rgb="FFB0C4DE"/>
      </left>
      <right style="thin">
        <color rgb="FFB0C4DE"/>
      </right>
      <top/>
      <bottom style="thin">
        <color rgb="FFB0C4DE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12" fillId="2" borderId="1" applyNumberFormat="0" applyFont="0" applyAlignment="0" applyProtection="0"/>
    <xf numFmtId="0" fontId="7" fillId="0" borderId="0">
      <alignment/>
      <protection/>
    </xf>
    <xf numFmtId="179" fontId="1" fillId="0" borderId="2">
      <alignment vertical="center"/>
      <protection locked="0"/>
    </xf>
    <xf numFmtId="0" fontId="62" fillId="0" borderId="0">
      <alignment/>
      <protection/>
    </xf>
    <xf numFmtId="0" fontId="38" fillId="3" borderId="3" applyNumberFormat="0" applyAlignment="0" applyProtection="0"/>
    <xf numFmtId="0" fontId="42" fillId="4" borderId="4" applyNumberFormat="0" applyAlignment="0" applyProtection="0"/>
    <xf numFmtId="0" fontId="68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1" fillId="8" borderId="0" applyNumberFormat="0" applyBorder="0" applyAlignment="0" applyProtection="0"/>
    <xf numFmtId="0" fontId="38" fillId="3" borderId="3" applyNumberFormat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45" fillId="0" borderId="5" applyNumberFormat="0" applyFill="0" applyAlignment="0" applyProtection="0"/>
    <xf numFmtId="0" fontId="3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5" fillId="11" borderId="0" applyNumberFormat="0" applyBorder="0" applyAlignment="0" applyProtection="0"/>
    <xf numFmtId="0" fontId="18" fillId="9" borderId="0" applyNumberFormat="0" applyBorder="0" applyAlignment="0" applyProtection="0"/>
    <xf numFmtId="0" fontId="27" fillId="0" borderId="6" applyProtection="0">
      <alignment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5" fillId="13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9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0" borderId="0">
      <alignment/>
      <protection/>
    </xf>
    <xf numFmtId="0" fontId="2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1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15" borderId="0" applyNumberFormat="0" applyBorder="0" applyAlignment="0" applyProtection="0"/>
    <xf numFmtId="0" fontId="18" fillId="9" borderId="0" applyNumberFormat="0" applyBorder="0" applyAlignment="0" applyProtection="0"/>
    <xf numFmtId="0" fontId="28" fillId="16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43" fontId="12" fillId="0" borderId="0" applyFont="0" applyFill="0" applyBorder="0" applyAlignment="0" applyProtection="0"/>
    <xf numFmtId="0" fontId="21" fillId="15" borderId="0" applyNumberFormat="0" applyBorder="0" applyAlignment="0" applyProtection="0"/>
    <xf numFmtId="1" fontId="1" fillId="0" borderId="2">
      <alignment vertical="center"/>
      <protection locked="0"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3" fillId="12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72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33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12" borderId="0" applyNumberFormat="0" applyBorder="0" applyAlignment="0" applyProtection="0"/>
    <xf numFmtId="0" fontId="18" fillId="9" borderId="0" applyNumberFormat="0" applyBorder="0" applyAlignment="0" applyProtection="0"/>
    <xf numFmtId="0" fontId="2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37" fontId="57" fillId="0" borderId="0">
      <alignment/>
      <protection/>
    </xf>
    <xf numFmtId="0" fontId="36" fillId="4" borderId="3" applyNumberFormat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9" fillId="0" borderId="0" applyProtection="0">
      <alignment vertical="center"/>
    </xf>
    <xf numFmtId="0" fontId="50" fillId="9" borderId="0" applyNumberFormat="0" applyBorder="0" applyAlignment="0" applyProtection="0"/>
    <xf numFmtId="0" fontId="18" fillId="9" borderId="0" applyProtection="0">
      <alignment vertical="center"/>
    </xf>
    <xf numFmtId="0" fontId="21" fillId="8" borderId="0" applyNumberFormat="0" applyBorder="0" applyAlignment="0" applyProtection="0"/>
    <xf numFmtId="0" fontId="33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1" fillId="18" borderId="0" applyNumberFormat="0" applyBorder="0" applyAlignment="0" applyProtection="0"/>
    <xf numFmtId="0" fontId="21" fillId="8" borderId="0" applyNumberFormat="0" applyBorder="0" applyAlignment="0" applyProtection="0"/>
    <xf numFmtId="0" fontId="18" fillId="12" borderId="0" applyNumberFormat="0" applyBorder="0" applyAlignment="0" applyProtection="0"/>
    <xf numFmtId="0" fontId="31" fillId="19" borderId="0" applyNumberFormat="0" applyBorder="0" applyAlignment="0" applyProtection="0"/>
    <xf numFmtId="0" fontId="21" fillId="15" borderId="0" applyNumberFormat="0" applyBorder="0" applyAlignment="0" applyProtection="0"/>
    <xf numFmtId="0" fontId="25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0" fillId="0" borderId="0">
      <alignment/>
      <protection/>
    </xf>
    <xf numFmtId="0" fontId="12" fillId="0" borderId="0">
      <alignment/>
      <protection/>
    </xf>
    <xf numFmtId="0" fontId="21" fillId="8" borderId="0" applyNumberFormat="0" applyBorder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8" borderId="0" applyNumberFormat="0" applyBorder="0" applyAlignment="0" applyProtection="0"/>
    <xf numFmtId="1" fontId="7" fillId="0" borderId="0">
      <alignment/>
      <protection/>
    </xf>
    <xf numFmtId="0" fontId="65" fillId="21" borderId="7" applyNumberFormat="0" applyAlignment="0" applyProtection="0"/>
    <xf numFmtId="0" fontId="25" fillId="7" borderId="0" applyNumberFormat="0" applyBorder="0" applyAlignment="0" applyProtection="0"/>
    <xf numFmtId="0" fontId="54" fillId="0" borderId="0">
      <alignment/>
      <protection/>
    </xf>
    <xf numFmtId="0" fontId="18" fillId="9" borderId="0" applyNumberFormat="0" applyBorder="0" applyAlignment="0" applyProtection="0"/>
    <xf numFmtId="0" fontId="28" fillId="14" borderId="0" applyNumberFormat="0" applyBorder="0" applyAlignment="0" applyProtection="0"/>
    <xf numFmtId="0" fontId="21" fillId="8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1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3" fillId="2" borderId="0" applyNumberFormat="0" applyBorder="0" applyAlignment="0" applyProtection="0"/>
    <xf numFmtId="0" fontId="18" fillId="12" borderId="0" applyNumberFormat="0" applyBorder="0" applyAlignment="0" applyProtection="0"/>
    <xf numFmtId="182" fontId="7" fillId="0" borderId="0" applyFont="0" applyFill="0" applyBorder="0" applyAlignment="0" applyProtection="0"/>
    <xf numFmtId="0" fontId="21" fillId="15" borderId="0" applyNumberFormat="0" applyBorder="0" applyAlignment="0" applyProtection="0"/>
    <xf numFmtId="0" fontId="18" fillId="9" borderId="0" applyNumberFormat="0" applyBorder="0" applyAlignment="0" applyProtection="0"/>
    <xf numFmtId="0" fontId="32" fillId="9" borderId="0" applyNumberFormat="0" applyBorder="0" applyAlignment="0" applyProtection="0"/>
    <xf numFmtId="0" fontId="3" fillId="22" borderId="0" applyNumberFormat="0" applyBorder="0" applyAlignment="0" applyProtection="0"/>
    <xf numFmtId="0" fontId="31" fillId="2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3" fillId="12" borderId="0" applyNumberFormat="0" applyBorder="0" applyAlignment="0" applyProtection="0"/>
    <xf numFmtId="0" fontId="31" fillId="24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52" fillId="0" borderId="8" applyNumberFormat="0" applyAlignment="0" applyProtection="0"/>
    <xf numFmtId="0" fontId="45" fillId="0" borderId="5" applyNumberFormat="0" applyFill="0" applyAlignment="0" applyProtection="0"/>
    <xf numFmtId="0" fontId="21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5" borderId="0" applyNumberFormat="0" applyBorder="0" applyAlignment="0" applyProtection="0"/>
    <xf numFmtId="0" fontId="43" fillId="0" borderId="9" applyNumberFormat="0" applyFill="0" applyAlignment="0" applyProtection="0"/>
    <xf numFmtId="0" fontId="24" fillId="25" borderId="0" applyNumberFormat="0" applyBorder="0" applyAlignment="0" applyProtection="0"/>
    <xf numFmtId="0" fontId="18" fillId="9" borderId="0" applyNumberFormat="0" applyBorder="0" applyAlignment="0" applyProtection="0"/>
    <xf numFmtId="0" fontId="3" fillId="5" borderId="0" applyNumberFormat="0" applyBorder="0" applyAlignment="0" applyProtection="0"/>
    <xf numFmtId="187" fontId="40" fillId="0" borderId="0">
      <alignment/>
      <protection/>
    </xf>
    <xf numFmtId="0" fontId="3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8" fillId="9" borderId="0" applyNumberFormat="0" applyBorder="0" applyAlignment="0" applyProtection="0"/>
    <xf numFmtId="0" fontId="3" fillId="3" borderId="0" applyNumberFormat="0" applyBorder="0" applyAlignment="0" applyProtection="0"/>
    <xf numFmtId="0" fontId="25" fillId="13" borderId="0" applyNumberFormat="0" applyBorder="0" applyAlignment="0" applyProtection="0"/>
    <xf numFmtId="0" fontId="12" fillId="0" borderId="0">
      <alignment vertical="center"/>
      <protection/>
    </xf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3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1" fillId="8" borderId="0" applyNumberFormat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1" fillId="0" borderId="2">
      <alignment horizontal="distributed" vertical="center" wrapText="1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41" fillId="0" borderId="0">
      <alignment horizontal="centerContinuous"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5" fillId="20" borderId="0" applyNumberFormat="0" applyBorder="0" applyAlignment="0" applyProtection="0"/>
    <xf numFmtId="181" fontId="40" fillId="0" borderId="0">
      <alignment/>
      <protection/>
    </xf>
    <xf numFmtId="0" fontId="18" fillId="9" borderId="0" applyNumberFormat="0" applyBorder="0" applyAlignment="0" applyProtection="0"/>
    <xf numFmtId="0" fontId="32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25" fillId="7" borderId="0" applyNumberFormat="0" applyBorder="0" applyAlignment="0" applyProtection="0"/>
    <xf numFmtId="0" fontId="39" fillId="0" borderId="10" applyNumberFormat="0" applyFill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9" fontId="37" fillId="0" borderId="0" applyFont="0" applyFill="0" applyBorder="0" applyAlignment="0" applyProtection="0"/>
    <xf numFmtId="0" fontId="3" fillId="12" borderId="0" applyNumberFormat="0" applyBorder="0" applyAlignment="0" applyProtection="0"/>
    <xf numFmtId="0" fontId="25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17" borderId="3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4" fillId="2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5" fillId="13" borderId="0" applyNumberFormat="0" applyBorder="0" applyAlignment="0" applyProtection="0"/>
    <xf numFmtId="0" fontId="18" fillId="12" borderId="0" applyNumberFormat="0" applyBorder="0" applyAlignment="0" applyProtection="0"/>
    <xf numFmtId="0" fontId="24" fillId="28" borderId="0" applyNumberFormat="0" applyBorder="0" applyAlignment="0" applyProtection="0"/>
    <xf numFmtId="0" fontId="3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1" fillId="29" borderId="0" applyNumberFormat="0" applyBorder="0" applyAlignment="0" applyProtection="0"/>
    <xf numFmtId="0" fontId="18" fillId="9" borderId="0" applyNumberFormat="0" applyBorder="0" applyAlignment="0" applyProtection="0"/>
    <xf numFmtId="38" fontId="66" fillId="4" borderId="0" applyNumberFormat="0" applyBorder="0" applyAlignment="0" applyProtection="0"/>
    <xf numFmtId="0" fontId="18" fillId="9" borderId="0" applyNumberFormat="0" applyBorder="0" applyAlignment="0" applyProtection="0"/>
    <xf numFmtId="0" fontId="34" fillId="0" borderId="0" applyProtection="0">
      <alignment/>
    </xf>
    <xf numFmtId="0" fontId="55" fillId="0" borderId="11" applyNumberFormat="0" applyFill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0" applyFont="0" applyFill="0" applyBorder="0" applyAlignment="0" applyProtection="0"/>
    <xf numFmtId="0" fontId="33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>
      <alignment horizontal="centerContinuous" vertical="center"/>
      <protection/>
    </xf>
    <xf numFmtId="0" fontId="3" fillId="3" borderId="0" applyNumberFormat="0" applyBorder="0" applyAlignment="0" applyProtection="0"/>
    <xf numFmtId="0" fontId="27" fillId="0" borderId="0" applyProtection="0">
      <alignment/>
    </xf>
    <xf numFmtId="0" fontId="18" fillId="9" borderId="0" applyNumberFormat="0" applyBorder="0" applyAlignment="0" applyProtection="0"/>
    <xf numFmtId="0" fontId="3" fillId="22" borderId="0" applyNumberFormat="0" applyBorder="0" applyAlignment="0" applyProtection="0"/>
    <xf numFmtId="0" fontId="21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1" fillId="18" borderId="0" applyNumberFormat="0" applyBorder="0" applyAlignment="0" applyProtection="0"/>
    <xf numFmtId="0" fontId="18" fillId="9" borderId="0" applyNumberFormat="0" applyBorder="0" applyAlignment="0" applyProtection="0"/>
    <xf numFmtId="0" fontId="39" fillId="0" borderId="10" applyNumberFormat="0" applyFill="0" applyAlignment="0" applyProtection="0"/>
    <xf numFmtId="0" fontId="26" fillId="8" borderId="0" applyNumberFormat="0" applyBorder="0" applyAlignment="0" applyProtection="0"/>
    <xf numFmtId="0" fontId="44" fillId="0" borderId="12" applyNumberFormat="0" applyFill="0" applyAlignment="0" applyProtection="0"/>
    <xf numFmtId="0" fontId="3" fillId="17" borderId="0" applyNumberFormat="0" applyBorder="0" applyAlignment="0" applyProtection="0"/>
    <xf numFmtId="0" fontId="21" fillId="8" borderId="0" applyNumberFormat="0" applyBorder="0" applyAlignment="0" applyProtection="0"/>
    <xf numFmtId="0" fontId="3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4" fillId="27" borderId="0" applyNumberFormat="0" applyBorder="0" applyAlignment="0" applyProtection="0"/>
    <xf numFmtId="0" fontId="21" fillId="8" borderId="0" applyNumberFormat="0" applyBorder="0" applyAlignment="0" applyProtection="0"/>
    <xf numFmtId="0" fontId="26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11" borderId="0" applyNumberFormat="0" applyBorder="0" applyAlignment="0" applyProtection="0"/>
    <xf numFmtId="0" fontId="26" fillId="30" borderId="0" applyNumberFormat="0" applyBorder="0" applyAlignment="0" applyProtection="0"/>
    <xf numFmtId="0" fontId="18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8" fillId="9" borderId="0" applyNumberFormat="0" applyBorder="0" applyAlignment="0" applyProtection="0"/>
    <xf numFmtId="0" fontId="12" fillId="2" borderId="1" applyNumberFormat="0" applyFont="0" applyAlignment="0" applyProtection="0"/>
    <xf numFmtId="0" fontId="25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5" fillId="13" borderId="0" applyNumberFormat="0" applyBorder="0" applyAlignment="0" applyProtection="0"/>
    <xf numFmtId="0" fontId="2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5" fillId="6" borderId="0" applyNumberFormat="0" applyBorder="0" applyAlignment="0" applyProtection="0"/>
    <xf numFmtId="0" fontId="12" fillId="0" borderId="0">
      <alignment/>
      <protection/>
    </xf>
    <xf numFmtId="0" fontId="33" fillId="12" borderId="0" applyNumberFormat="0" applyBorder="0" applyAlignment="0" applyProtection="0"/>
    <xf numFmtId="0" fontId="25" fillId="31" borderId="0" applyNumberFormat="0" applyBorder="0" applyAlignment="0" applyProtection="0"/>
    <xf numFmtId="0" fontId="12" fillId="0" borderId="0">
      <alignment/>
      <protection/>
    </xf>
    <xf numFmtId="0" fontId="18" fillId="9" borderId="0" applyNumberFormat="0" applyBorder="0" applyAlignment="0" applyProtection="0"/>
    <xf numFmtId="0" fontId="31" fillId="25" borderId="0" applyNumberFormat="0" applyBorder="0" applyAlignment="0" applyProtection="0"/>
    <xf numFmtId="0" fontId="18" fillId="9" borderId="0" applyNumberFormat="0" applyBorder="0" applyAlignment="0" applyProtection="0"/>
    <xf numFmtId="0" fontId="3" fillId="32" borderId="0" applyNumberFormat="0" applyBorder="0" applyAlignment="0" applyProtection="0"/>
    <xf numFmtId="0" fontId="18" fillId="9" borderId="0" applyNumberFormat="0" applyBorder="0" applyAlignment="0" applyProtection="0"/>
    <xf numFmtId="0" fontId="3" fillId="2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44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3" fillId="8" borderId="0" applyNumberFormat="0" applyBorder="0" applyAlignment="0" applyProtection="0"/>
    <xf numFmtId="0" fontId="18" fillId="9" borderId="0" applyNumberFormat="0" applyBorder="0" applyAlignment="0" applyProtection="0"/>
    <xf numFmtId="9" fontId="12" fillId="0" borderId="0" applyFont="0" applyFill="0" applyBorder="0" applyAlignment="0" applyProtection="0"/>
    <xf numFmtId="0" fontId="18" fillId="9" borderId="0" applyNumberFormat="0" applyBorder="0" applyAlignment="0" applyProtection="0"/>
    <xf numFmtId="41" fontId="12" fillId="0" borderId="0" applyFont="0" applyFill="0" applyBorder="0" applyAlignment="0" applyProtection="0"/>
    <xf numFmtId="0" fontId="18" fillId="9" borderId="0" applyNumberFormat="0" applyBorder="0" applyAlignment="0" applyProtection="0"/>
    <xf numFmtId="0" fontId="33" fillId="12" borderId="0" applyNumberFormat="0" applyBorder="0" applyAlignment="0" applyProtection="0"/>
    <xf numFmtId="0" fontId="18" fillId="9" borderId="0" applyNumberFormat="0" applyBorder="0" applyAlignment="0" applyProtection="0"/>
    <xf numFmtId="0" fontId="3" fillId="12" borderId="0" applyNumberFormat="0" applyBorder="0" applyAlignment="0" applyProtection="0"/>
    <xf numFmtId="2" fontId="27" fillId="0" borderId="0" applyProtection="0">
      <alignment/>
    </xf>
    <xf numFmtId="0" fontId="31" fillId="33" borderId="0" applyNumberFormat="0" applyBorder="0" applyAlignment="0" applyProtection="0"/>
    <xf numFmtId="0" fontId="64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1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7" fillId="15" borderId="0" applyNumberFormat="0" applyBorder="0" applyAlignment="0" applyProtection="0"/>
    <xf numFmtId="42" fontId="0" fillId="0" borderId="0" applyFont="0" applyFill="0" applyBorder="0" applyAlignment="0" applyProtection="0"/>
    <xf numFmtId="183" fontId="60" fillId="0" borderId="0" applyFill="0" applyBorder="0" applyAlignment="0">
      <protection/>
    </xf>
    <xf numFmtId="0" fontId="21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15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9" borderId="0" applyNumberFormat="0" applyBorder="0" applyAlignment="0" applyProtection="0"/>
    <xf numFmtId="0" fontId="64" fillId="3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0" borderId="0">
      <alignment vertical="center"/>
      <protection/>
    </xf>
    <xf numFmtId="0" fontId="31" fillId="24" borderId="0" applyNumberFormat="0" applyBorder="0" applyAlignment="0" applyProtection="0"/>
    <xf numFmtId="0" fontId="18" fillId="9" borderId="0" applyNumberFormat="0" applyBorder="0" applyAlignment="0" applyProtection="0"/>
    <xf numFmtId="0" fontId="31" fillId="36" borderId="0" applyNumberFormat="0" applyBorder="0" applyAlignment="0" applyProtection="0"/>
    <xf numFmtId="0" fontId="18" fillId="9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4" fillId="27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26" fillId="3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52" fillId="0" borderId="13">
      <alignment horizontal="left"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3" fillId="3" borderId="0" applyNumberFormat="0" applyBorder="0" applyAlignment="0" applyProtection="0"/>
    <xf numFmtId="0" fontId="21" fillId="8" borderId="0" applyNumberFormat="0" applyBorder="0" applyAlignment="0" applyProtection="0"/>
    <xf numFmtId="0" fontId="31" fillId="37" borderId="0" applyNumberFormat="0" applyBorder="0" applyAlignment="0" applyProtection="0"/>
    <xf numFmtId="0" fontId="18" fillId="12" borderId="0" applyNumberFormat="0" applyBorder="0" applyAlignment="0" applyProtection="0"/>
    <xf numFmtId="180" fontId="7" fillId="0" borderId="0" applyFont="0" applyFill="0" applyBorder="0" applyAlignment="0" applyProtection="0"/>
    <xf numFmtId="184" fontId="40" fillId="0" borderId="0">
      <alignment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3" fillId="0" borderId="14" applyNumberFormat="0" applyFill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18" fillId="12" borderId="0" applyNumberFormat="0" applyBorder="0" applyAlignment="0" applyProtection="0"/>
    <xf numFmtId="0" fontId="26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52" fillId="0" borderId="0" applyProtection="0">
      <alignment/>
    </xf>
    <xf numFmtId="0" fontId="31" fillId="38" borderId="0" applyNumberFormat="0" applyBorder="0" applyAlignment="0" applyProtection="0"/>
    <xf numFmtId="0" fontId="18" fillId="9" borderId="0" applyNumberFormat="0" applyBorder="0" applyAlignment="0" applyProtection="0"/>
    <xf numFmtId="0" fontId="3" fillId="2" borderId="1" applyNumberFormat="0" applyFont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10" fontId="66" fillId="17" borderId="2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21" fillId="8" borderId="0" applyNumberFormat="0" applyBorder="0" applyAlignment="0" applyProtection="0"/>
    <xf numFmtId="0" fontId="38" fillId="3" borderId="3" applyNumberFormat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33" fillId="9" borderId="0" applyNumberFormat="0" applyBorder="0" applyAlignment="0" applyProtection="0"/>
    <xf numFmtId="0" fontId="7" fillId="0" borderId="0">
      <alignment/>
      <protection/>
    </xf>
    <xf numFmtId="0" fontId="18" fillId="9" borderId="0" applyNumberFormat="0" applyBorder="0" applyAlignment="0" applyProtection="0"/>
    <xf numFmtId="0" fontId="44" fillId="0" borderId="12" applyNumberFormat="0" applyFill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47" fillId="8" borderId="0" applyNumberFormat="0" applyBorder="0" applyAlignment="0" applyProtection="0"/>
    <xf numFmtId="0" fontId="67" fillId="0" borderId="0">
      <alignment/>
      <protection/>
    </xf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2" fillId="17" borderId="4" applyNumberFormat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3" fillId="21" borderId="7" applyNumberFormat="0" applyAlignment="0" applyProtection="0"/>
    <xf numFmtId="0" fontId="33" fillId="12" borderId="0" applyNumberFormat="0" applyBorder="0" applyAlignment="0" applyProtection="0"/>
    <xf numFmtId="0" fontId="64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21" fillId="15" borderId="0" applyNumberFormat="0" applyBorder="0" applyAlignment="0" applyProtection="0"/>
    <xf numFmtId="0" fontId="18" fillId="9" borderId="0" applyNumberFormat="0" applyBorder="0" applyAlignment="0" applyProtection="0"/>
    <xf numFmtId="0" fontId="24" fillId="2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9" fillId="9" borderId="0" applyNumberFormat="0" applyBorder="0" applyAlignment="0" applyProtection="0"/>
    <xf numFmtId="0" fontId="25" fillId="39" borderId="0" applyNumberFormat="0" applyBorder="0" applyAlignment="0" applyProtection="0"/>
    <xf numFmtId="0" fontId="18" fillId="9" borderId="0" applyNumberFormat="0" applyBorder="0" applyAlignment="0" applyProtection="0"/>
    <xf numFmtId="0" fontId="12" fillId="0" borderId="0">
      <alignment/>
      <protection/>
    </xf>
    <xf numFmtId="0" fontId="18" fillId="12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9" fontId="12" fillId="0" borderId="0" applyFont="0" applyFill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2" fillId="0" borderId="0">
      <alignment/>
      <protection/>
    </xf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8" fillId="14" borderId="0" applyNumberFormat="0" applyBorder="0" applyAlignment="0" applyProtection="0"/>
    <xf numFmtId="0" fontId="31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9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0" applyFont="0" applyFill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0" borderId="0">
      <alignment/>
      <protection/>
    </xf>
    <xf numFmtId="0" fontId="25" fillId="40" borderId="0" applyNumberFormat="0" applyBorder="0" applyAlignment="0" applyProtection="0"/>
    <xf numFmtId="0" fontId="18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32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32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29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2" fillId="0" borderId="0">
      <alignment/>
      <protection/>
    </xf>
    <xf numFmtId="0" fontId="18" fillId="9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25" fillId="26" borderId="0" applyNumberFormat="0" applyBorder="0" applyAlignment="0" applyProtection="0"/>
    <xf numFmtId="0" fontId="21" fillId="8" borderId="0" applyNumberFormat="0" applyBorder="0" applyAlignment="0" applyProtection="0"/>
    <xf numFmtId="0" fontId="42" fillId="4" borderId="4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64" fillId="7" borderId="0" applyNumberFormat="0" applyBorder="0" applyAlignment="0" applyProtection="0"/>
    <xf numFmtId="0" fontId="21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8" fillId="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1" fillId="8" borderId="0" applyNumberFormat="0" applyBorder="0" applyAlignment="0" applyProtection="0"/>
    <xf numFmtId="0" fontId="7" fillId="0" borderId="0">
      <alignment/>
      <protection/>
    </xf>
    <xf numFmtId="0" fontId="3" fillId="0" borderId="0">
      <alignment vertical="center"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7" fillId="0" borderId="0">
      <alignment vertical="center"/>
      <protection/>
    </xf>
    <xf numFmtId="0" fontId="21" fillId="8" borderId="0" applyNumberFormat="0" applyBorder="0" applyAlignment="0" applyProtection="0"/>
    <xf numFmtId="0" fontId="25" fillId="39" borderId="0" applyNumberFormat="0" applyBorder="0" applyAlignment="0" applyProtection="0"/>
    <xf numFmtId="0" fontId="64" fillId="4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0" fontId="12" fillId="0" borderId="0">
      <alignment/>
      <protection/>
    </xf>
    <xf numFmtId="0" fontId="21" fillId="8" borderId="0" applyNumberFormat="0" applyBorder="0" applyAlignment="0" applyProtection="0"/>
    <xf numFmtId="0" fontId="68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12" borderId="0" applyNumberFormat="0" applyBorder="0" applyAlignment="0" applyProtection="0"/>
    <xf numFmtId="0" fontId="12" fillId="0" borderId="0">
      <alignment/>
      <protection/>
    </xf>
    <xf numFmtId="0" fontId="18" fillId="9" borderId="0" applyNumberFormat="0" applyBorder="0" applyAlignment="0" applyProtection="0"/>
    <xf numFmtId="0" fontId="3" fillId="35" borderId="0" applyNumberFormat="0" applyBorder="0" applyAlignment="0" applyProtection="0"/>
    <xf numFmtId="0" fontId="12" fillId="0" borderId="0">
      <alignment/>
      <protection/>
    </xf>
    <xf numFmtId="0" fontId="21" fillId="8" borderId="0" applyNumberFormat="0" applyBorder="0" applyAlignment="0" applyProtection="0"/>
    <xf numFmtId="0" fontId="12" fillId="0" borderId="0">
      <alignment/>
      <protection/>
    </xf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12" borderId="0" applyNumberFormat="0" applyBorder="0" applyAlignment="0" applyProtection="0"/>
    <xf numFmtId="0" fontId="26" fillId="15" borderId="0" applyNumberFormat="0" applyBorder="0" applyAlignment="0" applyProtection="0"/>
    <xf numFmtId="0" fontId="47" fillId="15" borderId="0" applyNumberFormat="0" applyBorder="0" applyAlignment="0" applyProtection="0"/>
    <xf numFmtId="0" fontId="25" fillId="31" borderId="0" applyNumberFormat="0" applyBorder="0" applyAlignment="0" applyProtection="0"/>
    <xf numFmtId="0" fontId="26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" fillId="2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2" fillId="0" borderId="0">
      <alignment vertical="center"/>
      <protection/>
    </xf>
    <xf numFmtId="43" fontId="40" fillId="0" borderId="0" applyFont="0" applyFill="0" applyBorder="0" applyAlignment="0" applyProtection="0"/>
    <xf numFmtId="0" fontId="64" fillId="11" borderId="0" applyNumberFormat="0" applyBorder="0" applyAlignment="0" applyProtection="0"/>
    <xf numFmtId="0" fontId="26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6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6" fillId="30" borderId="0" applyNumberFormat="0" applyBorder="0" applyAlignment="0" applyProtection="0"/>
    <xf numFmtId="0" fontId="21" fillId="8" borderId="0" applyNumberFormat="0" applyBorder="0" applyAlignment="0" applyProtection="0"/>
    <xf numFmtId="0" fontId="26" fillId="8" borderId="0" applyNumberFormat="0" applyBorder="0" applyAlignment="0" applyProtection="0"/>
    <xf numFmtId="0" fontId="5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1" fillId="41" borderId="0" applyNumberFormat="0" applyBorder="0" applyAlignment="0" applyProtection="0"/>
    <xf numFmtId="0" fontId="18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5" fillId="11" borderId="0" applyNumberFormat="0" applyBorder="0" applyAlignment="0" applyProtection="0"/>
    <xf numFmtId="0" fontId="21" fillId="15" borderId="0" applyNumberFormat="0" applyBorder="0" applyAlignment="0" applyProtection="0"/>
    <xf numFmtId="0" fontId="18" fillId="9" borderId="0" applyNumberFormat="0" applyBorder="0" applyAlignment="0" applyProtection="0"/>
    <xf numFmtId="0" fontId="26" fillId="15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15" borderId="0" applyNumberFormat="0" applyBorder="0" applyAlignment="0" applyProtection="0"/>
    <xf numFmtId="41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6" fillId="8" borderId="0" applyNumberFormat="0" applyBorder="0" applyAlignment="0" applyProtection="0"/>
    <xf numFmtId="0" fontId="26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0" fillId="0" borderId="9" applyNumberFormat="0" applyFill="0" applyAlignment="0" applyProtection="0"/>
    <xf numFmtId="0" fontId="2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12" borderId="0" applyNumberFormat="0" applyBorder="0" applyAlignment="0" applyProtection="0"/>
    <xf numFmtId="0" fontId="21" fillId="8" borderId="0" applyNumberFormat="0" applyBorder="0" applyAlignment="0" applyProtection="0"/>
    <xf numFmtId="0" fontId="24" fillId="25" borderId="0" applyNumberFormat="0" applyBorder="0" applyAlignment="0" applyProtection="0"/>
    <xf numFmtId="10" fontId="7" fillId="0" borderId="0" applyFont="0" applyFill="0" applyBorder="0" applyAlignment="0" applyProtection="0"/>
    <xf numFmtId="0" fontId="20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186" fontId="23" fillId="0" borderId="0" applyFont="0" applyFill="0" applyBorder="0" applyAlignment="0" applyProtection="0"/>
    <xf numFmtId="0" fontId="21" fillId="8" borderId="0" applyNumberFormat="0" applyBorder="0" applyAlignment="0" applyProtection="0"/>
    <xf numFmtId="9" fontId="19" fillId="0" borderId="0" applyFont="0" applyFill="0" applyBorder="0" applyAlignment="0" applyProtection="0"/>
    <xf numFmtId="0" fontId="21" fillId="8" borderId="0" applyNumberFormat="0" applyBorder="0" applyAlignment="0" applyProtection="0"/>
    <xf numFmtId="0" fontId="71" fillId="0" borderId="0">
      <alignment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43" fontId="12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3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6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7" fillId="0" borderId="0">
      <alignment/>
      <protection/>
    </xf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24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2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15" borderId="0" applyNumberFormat="0" applyBorder="0" applyAlignment="0" applyProtection="0"/>
    <xf numFmtId="0" fontId="21" fillId="8" borderId="0" applyNumberFormat="0" applyBorder="0" applyAlignment="0" applyProtection="0"/>
    <xf numFmtId="0" fontId="26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5" fillId="4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27" borderId="0" applyNumberFormat="0" applyBorder="0" applyAlignment="0" applyProtection="0"/>
    <xf numFmtId="0" fontId="38" fillId="3" borderId="3" applyNumberFormat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0" applyNumberFormat="0" applyBorder="0" applyAlignment="0" applyProtection="0"/>
    <xf numFmtId="0" fontId="43" fillId="0" borderId="9" applyNumberFormat="0" applyFill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Protection="0">
      <alignment vertical="center"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9" fontId="12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61" fillId="0" borderId="15" applyNumberFormat="0" applyFill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0" borderId="0">
      <alignment vertical="center"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7" fillId="15" borderId="0" applyNumberFormat="0" applyBorder="0" applyAlignment="0" applyProtection="0"/>
    <xf numFmtId="0" fontId="21" fillId="8" borderId="0" applyNumberFormat="0" applyBorder="0" applyAlignment="0" applyProtection="0"/>
    <xf numFmtId="43" fontId="12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3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36" fillId="4" borderId="3" applyNumberFormat="0" applyAlignment="0" applyProtection="0"/>
    <xf numFmtId="0" fontId="21" fillId="8" borderId="0" applyNumberFormat="0" applyBorder="0" applyAlignment="0" applyProtection="0"/>
    <xf numFmtId="0" fontId="63" fillId="21" borderId="7" applyNumberFormat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30" borderId="0" applyNumberFormat="0" applyBorder="0" applyAlignment="0" applyProtection="0"/>
    <xf numFmtId="188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18" fillId="9" borderId="0" applyNumberFormat="0" applyBorder="0" applyAlignment="0" applyProtection="0"/>
    <xf numFmtId="178" fontId="23" fillId="0" borderId="0" applyFont="0" applyFill="0" applyBorder="0" applyAlignment="0" applyProtection="0"/>
    <xf numFmtId="0" fontId="6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40" fillId="0" borderId="0">
      <alignment/>
      <protection/>
    </xf>
    <xf numFmtId="41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8" borderId="0" applyNumberFormat="0" applyBorder="0" applyAlignment="0" applyProtection="0"/>
    <xf numFmtId="177" fontId="19" fillId="0" borderId="0" applyFont="0" applyFill="0" applyBorder="0" applyAlignment="0" applyProtection="0"/>
    <xf numFmtId="0" fontId="10" fillId="42" borderId="0" applyNumberFormat="0" applyBorder="0" applyAlignment="0" applyProtection="0"/>
    <xf numFmtId="0" fontId="20" fillId="8" borderId="0" applyNumberFormat="0" applyBorder="0" applyAlignment="0" applyProtection="0"/>
    <xf numFmtId="176" fontId="19" fillId="0" borderId="0" applyFont="0" applyFill="0" applyBorder="0" applyAlignment="0" applyProtection="0"/>
    <xf numFmtId="0" fontId="10" fillId="43" borderId="0" applyNumberFormat="0" applyBorder="0" applyAlignment="0" applyProtection="0"/>
    <xf numFmtId="0" fontId="18" fillId="9" borderId="0" applyNumberFormat="0" applyBorder="0" applyAlignment="0" applyProtection="0"/>
    <xf numFmtId="0" fontId="10" fillId="4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6" xfId="0" applyFont="1" applyFill="1" applyBorder="1" applyAlignment="1">
      <alignment vertical="top"/>
    </xf>
    <xf numFmtId="0" fontId="74" fillId="0" borderId="0" xfId="0" applyFont="1" applyFill="1" applyBorder="1" applyAlignment="1">
      <alignment vertical="center"/>
    </xf>
    <xf numFmtId="0" fontId="75" fillId="0" borderId="16" xfId="0" applyFont="1" applyFill="1" applyBorder="1" applyAlignment="1">
      <alignment vertical="top"/>
    </xf>
    <xf numFmtId="0" fontId="76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7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2" xfId="0" applyFont="1" applyFill="1" applyBorder="1" applyAlignment="1">
      <alignment horizontal="right" vertical="center"/>
    </xf>
    <xf numFmtId="0" fontId="6" fillId="0" borderId="0" xfId="565" applyFont="1" applyBorder="1" applyAlignment="1" applyProtection="1">
      <alignment/>
      <protection/>
    </xf>
    <xf numFmtId="0" fontId="7" fillId="0" borderId="0" xfId="565">
      <alignment/>
      <protection/>
    </xf>
    <xf numFmtId="0" fontId="8" fillId="0" borderId="0" xfId="565" applyFont="1" applyBorder="1" applyAlignment="1" applyProtection="1">
      <alignment horizontal="left" vertical="top"/>
      <protection/>
    </xf>
    <xf numFmtId="0" fontId="9" fillId="0" borderId="0" xfId="565" applyFont="1" applyBorder="1" applyAlignment="1" applyProtection="1">
      <alignment horizontal="center" vertical="center"/>
      <protection/>
    </xf>
    <xf numFmtId="0" fontId="9" fillId="0" borderId="0" xfId="565" applyFont="1" applyBorder="1" applyAlignment="1" applyProtection="1">
      <alignment horizontal="center" vertical="top"/>
      <protection/>
    </xf>
    <xf numFmtId="0" fontId="8" fillId="0" borderId="0" xfId="565" applyFont="1" applyBorder="1" applyAlignment="1" applyProtection="1">
      <alignment horizontal="right" vertical="center"/>
      <protection/>
    </xf>
    <xf numFmtId="0" fontId="10" fillId="0" borderId="2" xfId="565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right" vertical="center"/>
    </xf>
    <xf numFmtId="0" fontId="12" fillId="0" borderId="0" xfId="554" applyFont="1">
      <alignment/>
      <protection/>
    </xf>
    <xf numFmtId="0" fontId="0" fillId="0" borderId="0" xfId="554">
      <alignment/>
      <protection/>
    </xf>
    <xf numFmtId="0" fontId="13" fillId="0" borderId="0" xfId="554" applyFont="1" applyAlignment="1">
      <alignment/>
      <protection/>
    </xf>
    <xf numFmtId="0" fontId="14" fillId="0" borderId="0" xfId="587" applyFont="1" applyAlignment="1">
      <alignment horizontal="center" vertical="center"/>
      <protection/>
    </xf>
    <xf numFmtId="0" fontId="15" fillId="0" borderId="0" xfId="587" applyFont="1" applyBorder="1" applyAlignment="1">
      <alignment horizontal="right"/>
      <protection/>
    </xf>
    <xf numFmtId="0" fontId="12" fillId="0" borderId="2" xfId="554" applyFont="1" applyBorder="1" applyAlignment="1">
      <alignment horizontal="center" vertical="center"/>
      <protection/>
    </xf>
    <xf numFmtId="0" fontId="0" fillId="0" borderId="2" xfId="554" applyBorder="1">
      <alignment/>
      <protection/>
    </xf>
    <xf numFmtId="0" fontId="12" fillId="0" borderId="2" xfId="554" applyFont="1" applyBorder="1" applyAlignment="1">
      <alignment vertical="center"/>
      <protection/>
    </xf>
    <xf numFmtId="0" fontId="12" fillId="0" borderId="2" xfId="554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7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6" fillId="0" borderId="0" xfId="0" applyNumberFormat="1" applyFont="1" applyFill="1" applyAlignment="1" applyProtection="1">
      <alignment horizontal="centerContinuous" vertical="top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>
      <alignment horizontal="centerContinuous" vertical="center"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189" fontId="12" fillId="0" borderId="2" xfId="0" applyNumberFormat="1" applyFont="1" applyFill="1" applyBorder="1" applyAlignment="1" applyProtection="1">
      <alignment horizontal="left" vertical="center" wrapText="1"/>
      <protection/>
    </xf>
    <xf numFmtId="190" fontId="12" fillId="0" borderId="20" xfId="0" applyNumberFormat="1" applyFont="1" applyFill="1" applyBorder="1" applyAlignment="1" applyProtection="1">
      <alignment horizontal="right" vertical="center" wrapText="1"/>
      <protection/>
    </xf>
    <xf numFmtId="190" fontId="12" fillId="0" borderId="2" xfId="0" applyNumberFormat="1" applyFont="1" applyFill="1" applyBorder="1" applyAlignment="1" applyProtection="1">
      <alignment horizontal="right" vertical="center" wrapText="1"/>
      <protection/>
    </xf>
    <xf numFmtId="0" fontId="12" fillId="0" borderId="2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2" xfId="0" applyNumberFormat="1" applyFont="1" applyFill="1" applyBorder="1" applyAlignment="1" applyProtection="1">
      <alignment horizontal="left" vertical="center" wrapText="1" indent="2"/>
      <protection/>
    </xf>
    <xf numFmtId="189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587">
      <alignment/>
      <protection/>
    </xf>
    <xf numFmtId="0" fontId="14" fillId="0" borderId="0" xfId="587" applyFont="1" applyAlignment="1">
      <alignment vertical="center"/>
      <protection/>
    </xf>
    <xf numFmtId="0" fontId="15" fillId="0" borderId="0" xfId="587" applyFont="1">
      <alignment/>
      <protection/>
    </xf>
    <xf numFmtId="0" fontId="15" fillId="0" borderId="2" xfId="587" applyFont="1" applyBorder="1" applyAlignment="1">
      <alignment horizontal="center" vertical="center" wrapText="1"/>
      <protection/>
    </xf>
    <xf numFmtId="0" fontId="15" fillId="0" borderId="2" xfId="587" applyFont="1" applyBorder="1" applyAlignment="1">
      <alignment horizontal="center" vertical="center"/>
      <protection/>
    </xf>
    <xf numFmtId="0" fontId="15" fillId="0" borderId="0" xfId="587" applyFont="1" applyAlignment="1">
      <alignment vertical="center"/>
      <protection/>
    </xf>
    <xf numFmtId="0" fontId="15" fillId="0" borderId="0" xfId="587" applyFont="1" applyAlignment="1">
      <alignment horizontal="right"/>
      <protection/>
    </xf>
    <xf numFmtId="0" fontId="12" fillId="0" borderId="0" xfId="587" applyBorder="1">
      <alignment/>
      <protection/>
    </xf>
    <xf numFmtId="0" fontId="15" fillId="0" borderId="0" xfId="5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12" fillId="0" borderId="2" xfId="0" applyNumberFormat="1" applyFont="1" applyFill="1" applyBorder="1" applyAlignment="1" applyProtection="1">
      <alignment horizontal="left" vertical="center"/>
      <protection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191" fontId="12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Continuous" vertical="top"/>
    </xf>
    <xf numFmtId="192" fontId="12" fillId="0" borderId="2" xfId="0" applyNumberFormat="1" applyFont="1" applyFill="1" applyBorder="1" applyAlignment="1" applyProtection="1">
      <alignment horizontal="center" vertical="center" wrapText="1"/>
      <protection/>
    </xf>
    <xf numFmtId="190" fontId="12" fillId="0" borderId="2" xfId="0" applyNumberFormat="1" applyFont="1" applyFill="1" applyBorder="1" applyAlignment="1" applyProtection="1">
      <alignment horizontal="left" vertical="center" wrapText="1"/>
      <protection/>
    </xf>
    <xf numFmtId="0" fontId="12" fillId="0" borderId="2" xfId="0" applyFont="1" applyFill="1" applyBorder="1" applyAlignment="1">
      <alignment horizontal="left" vertical="center"/>
    </xf>
    <xf numFmtId="190" fontId="12" fillId="0" borderId="2" xfId="0" applyNumberFormat="1" applyFont="1" applyFill="1" applyBorder="1" applyAlignment="1">
      <alignment wrapText="1"/>
    </xf>
    <xf numFmtId="0" fontId="17" fillId="0" borderId="2" xfId="0" applyFont="1" applyFill="1" applyBorder="1" applyAlignment="1">
      <alignment vertical="center"/>
    </xf>
    <xf numFmtId="190" fontId="12" fillId="0" borderId="19" xfId="0" applyNumberFormat="1" applyFont="1" applyFill="1" applyBorder="1" applyAlignment="1" applyProtection="1">
      <alignment horizontal="right" vertical="center" wrapText="1"/>
      <protection/>
    </xf>
    <xf numFmtId="190" fontId="12" fillId="0" borderId="21" xfId="0" applyNumberFormat="1" applyFont="1" applyFill="1" applyBorder="1" applyAlignment="1" applyProtection="1">
      <alignment horizontal="left" vertical="center" wrapText="1"/>
      <protection/>
    </xf>
    <xf numFmtId="190" fontId="12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2" xfId="0" applyNumberFormat="1" applyFont="1" applyFill="1" applyBorder="1" applyAlignment="1" applyProtection="1">
      <alignment horizontal="left" vertical="center" wrapText="1" indent="3"/>
      <protection/>
    </xf>
    <xf numFmtId="190" fontId="12" fillId="0" borderId="0" xfId="0" applyNumberFormat="1" applyFont="1" applyFill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191" fontId="12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Alignment="1">
      <alignment vertical="center"/>
    </xf>
    <xf numFmtId="19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left" vertical="center"/>
    </xf>
    <xf numFmtId="193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right" vertical="top"/>
    </xf>
    <xf numFmtId="0" fontId="12" fillId="0" borderId="0" xfId="0" applyNumberFormat="1" applyFont="1" applyFill="1" applyAlignment="1">
      <alignment horizontal="right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49" fontId="12" fillId="0" borderId="2" xfId="0" applyNumberFormat="1" applyFont="1" applyFill="1" applyBorder="1" applyAlignment="1" applyProtection="1">
      <alignment horizontal="left" vertical="center" wrapText="1"/>
      <protection/>
    </xf>
    <xf numFmtId="49" fontId="12" fillId="0" borderId="2" xfId="0" applyNumberFormat="1" applyFont="1" applyFill="1" applyBorder="1" applyAlignment="1" applyProtection="1">
      <alignment horizontal="center" vertical="center" wrapText="1"/>
      <protection/>
    </xf>
    <xf numFmtId="193" fontId="16" fillId="0" borderId="0" xfId="0" applyNumberFormat="1" applyFont="1" applyFill="1" applyAlignment="1">
      <alignment horizontal="centerContinuous" vertical="top"/>
    </xf>
    <xf numFmtId="49" fontId="1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1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16" fillId="0" borderId="0" xfId="0" applyNumberFormat="1" applyFont="1" applyFill="1" applyAlignment="1" applyProtection="1">
      <alignment horizontal="center" vertical="top"/>
      <protection/>
    </xf>
    <xf numFmtId="192" fontId="12" fillId="0" borderId="0" xfId="0" applyNumberFormat="1" applyFont="1" applyFill="1" applyAlignment="1" applyProtection="1">
      <alignment horizontal="right"/>
      <protection/>
    </xf>
    <xf numFmtId="192" fontId="0" fillId="0" borderId="2" xfId="0" applyNumberFormat="1" applyFont="1" applyFill="1" applyBorder="1" applyAlignment="1" applyProtection="1">
      <alignment horizontal="center" vertical="center" wrapText="1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92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195" fontId="77" fillId="0" borderId="2" xfId="0" applyNumberFormat="1" applyFont="1" applyBorder="1" applyAlignment="1">
      <alignment horizontal="right" vertical="top"/>
    </xf>
    <xf numFmtId="190" fontId="12" fillId="0" borderId="2" xfId="0" applyNumberFormat="1" applyFont="1" applyFill="1" applyBorder="1" applyAlignment="1" applyProtection="1">
      <alignment horizontal="center" vertical="center" wrapText="1"/>
      <protection/>
    </xf>
    <xf numFmtId="190" fontId="0" fillId="0" borderId="21" xfId="0" applyNumberFormat="1" applyFont="1" applyFill="1" applyBorder="1" applyAlignment="1" applyProtection="1">
      <alignment horizontal="center" vertical="center" wrapText="1"/>
      <protection/>
    </xf>
    <xf numFmtId="190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17" fillId="0" borderId="0" xfId="0" applyNumberFormat="1" applyFont="1" applyFill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96" fontId="77" fillId="0" borderId="2" xfId="0" applyNumberFormat="1" applyFont="1" applyBorder="1" applyAlignment="1">
      <alignment horizontal="right" vertical="top"/>
    </xf>
    <xf numFmtId="193" fontId="17" fillId="0" borderId="2" xfId="0" applyNumberFormat="1" applyFont="1" applyFill="1" applyBorder="1" applyAlignment="1">
      <alignment vertical="center"/>
    </xf>
    <xf numFmtId="192" fontId="0" fillId="0" borderId="19" xfId="0" applyNumberFormat="1" applyFont="1" applyFill="1" applyBorder="1" applyAlignment="1" applyProtection="1">
      <alignment vertical="center" wrapText="1"/>
      <protection/>
    </xf>
    <xf numFmtId="193" fontId="0" fillId="0" borderId="19" xfId="0" applyNumberFormat="1" applyFont="1" applyFill="1" applyBorder="1" applyAlignment="1">
      <alignment vertical="center" wrapText="1"/>
    </xf>
    <xf numFmtId="0" fontId="12" fillId="0" borderId="21" xfId="0" applyNumberFormat="1" applyFont="1" applyFill="1" applyBorder="1" applyAlignment="1" applyProtection="1">
      <alignment vertical="center"/>
      <protection/>
    </xf>
    <xf numFmtId="197" fontId="12" fillId="0" borderId="2" xfId="0" applyNumberFormat="1" applyFont="1" applyFill="1" applyBorder="1" applyAlignment="1" applyProtection="1">
      <alignment horizontal="right" vertical="center" wrapText="1"/>
      <protection/>
    </xf>
    <xf numFmtId="0" fontId="12" fillId="0" borderId="21" xfId="0" applyNumberFormat="1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>
      <alignment horizontal="left" vertical="center"/>
    </xf>
    <xf numFmtId="198" fontId="12" fillId="0" borderId="2" xfId="0" applyNumberFormat="1" applyFont="1" applyFill="1" applyBorder="1" applyAlignment="1" applyProtection="1">
      <alignment horizontal="right" vertical="center" wrapText="1"/>
      <protection/>
    </xf>
  </cellXfs>
  <cellStyles count="838">
    <cellStyle name="Normal" xfId="0"/>
    <cellStyle name="표준_0N-HANDLING " xfId="15"/>
    <cellStyle name="통화_BOILER-CO1" xfId="16"/>
    <cellStyle name="통화 [0]_BOILER-CO1" xfId="17"/>
    <cellStyle name="콤마_BOILER-CO1" xfId="18"/>
    <cellStyle name="콤마 [0]_BOILER-CO1" xfId="19"/>
    <cellStyle name="注释 2" xfId="20"/>
    <cellStyle name="样式 1" xfId="21"/>
    <cellStyle name="小数" xfId="22"/>
    <cellStyle name="未定义" xfId="23"/>
    <cellStyle name="输入 2" xfId="24"/>
    <cellStyle name="输出 2" xfId="25"/>
    <cellStyle name="适中 2" xfId="26"/>
    <cellStyle name="强调文字颜色 6 2" xfId="27"/>
    <cellStyle name="强调文字颜色 5 2" xfId="28"/>
    <cellStyle name="好_行政(燃修费)_不含人员经费系数" xfId="29"/>
    <cellStyle name="Input" xfId="30"/>
    <cellStyle name="差_县市旗测算20080508_不含人员经费系数" xfId="31"/>
    <cellStyle name="差_县区合并测算20080423(按照各省比重）_县市旗测算-新科目（含人口规模效应）_财力性转移支付2010年预算参考数" xfId="32"/>
    <cellStyle name="差_县区合并测算20080423(按照各省比重）_民生政策最低支出需求" xfId="33"/>
    <cellStyle name="差_行政公检法测算_县市旗测算-新科目（含人口规模效应）" xfId="34"/>
    <cellStyle name="差_县区合并测算20080421_民生政策最低支出需求_财力性转移支付2010年预算参考数" xfId="35"/>
    <cellStyle name="差_文体广播事业(按照总人口测算）—20080416_民生政策最低支出需求" xfId="36"/>
    <cellStyle name="差_文体广播事业(按照总人口测算）—20080416" xfId="37"/>
    <cellStyle name="差_分县成本差异系数_财力性转移支付2010年预算参考数" xfId="38"/>
    <cellStyle name="差_卫生(按照总人口测算）—20080416_民生政策最低支出需求" xfId="39"/>
    <cellStyle name="差_文体广播部门" xfId="40"/>
    <cellStyle name="好_县市旗测算20080508_不含人员经费系数_财力性转移支付2010年预算参考数" xfId="41"/>
    <cellStyle name="差_卫生(按照总人口测算）—20080416_不含人员经费系数_财力性转移支付2010年预算参考数" xfId="42"/>
    <cellStyle name="差_县市旗测算20080508_财力性转移支付2010年预算参考数" xfId="43"/>
    <cellStyle name="差_县区合并测算20080423(按照各省比重）_财力性转移支付2010年预算参考数" xfId="44"/>
    <cellStyle name="差_人员工资和公用经费_财力性转移支付2010年预算参考数" xfId="45"/>
    <cellStyle name="好_县区合并测算20080421_不含人员经费系数_财力性转移支付2010年预算参考数" xfId="46"/>
    <cellStyle name="差_卫生(按照总人口测算）—20080416_县市旗测算-新科目（含人口规模效应）" xfId="47"/>
    <cellStyle name="差_县区合并测算20080421_不含人员经费系数" xfId="48"/>
    <cellStyle name="差_数据--基础数据--预算组--2015年人代会预算部分--2015.01.20--人代会前第6稿--按姚局意见改--调市级项级明细_区县政府预算公开整改--表" xfId="49"/>
    <cellStyle name="好_行政公检法测算_县市旗测算-新科目（含人口规模效应）" xfId="50"/>
    <cellStyle name="标题 3" xfId="51"/>
    <cellStyle name="40% - 强调文字颜色 3" xfId="52"/>
    <cellStyle name="差_市辖区测算-新科目（20080626）" xfId="53"/>
    <cellStyle name="差_市辖区测算20080510_县市旗测算-新科目（含人口规模效应）" xfId="54"/>
    <cellStyle name="好_1" xfId="55"/>
    <cellStyle name="差_市辖区测算20080510" xfId="56"/>
    <cellStyle name="差_县市旗测算-新科目（20080626）_县市旗测算-新科目（含人口规模效应）" xfId="57"/>
    <cellStyle name="好_附表_财力性转移支付2010年预算参考数" xfId="58"/>
    <cellStyle name="差_山东省民生支出标准_财力性转移支付2010年预算参考数" xfId="59"/>
    <cellStyle name="好_人员工资和公用经费2_财力性转移支付2010年预算参考数" xfId="60"/>
    <cellStyle name="差_人员工资和公用经费3_财力性转移支付2010年预算参考数" xfId="61"/>
    <cellStyle name="差_农林水和城市维护标准支出20080505－县区合计_县市旗测算-新科目（含人口规模效应）" xfId="62"/>
    <cellStyle name="差_人员工资和公用经费2" xfId="63"/>
    <cellStyle name="差_缺口县区测算(按2007支出增长25%测算)_财力性转移支付2010年预算参考数" xfId="64"/>
    <cellStyle name="60% - 强调文字颜色 2 2" xfId="65"/>
    <cellStyle name="差_缺口县区测算（11.13）_财力性转移支付2010年预算参考数" xfId="66"/>
    <cellStyle name="Total" xfId="67"/>
    <cellStyle name="差_缺口县区测算（11.13）" xfId="68"/>
    <cellStyle name="差_市辖区测算20080510_不含人员经费系数" xfId="69"/>
    <cellStyle name="差_青海 缺口县区测算(地方填报)" xfId="70"/>
    <cellStyle name="差_其他部门(按照总人口测算）—20080416_财力性转移支付2010年预算参考数" xfId="71"/>
    <cellStyle name="差_县市旗测算-新科目（20080627）" xfId="72"/>
    <cellStyle name="差_其他部门(按照总人口测算）—20080416_不含人员经费系数" xfId="73"/>
    <cellStyle name="差_30云南_1_财力性转移支付2010年预算参考数" xfId="74"/>
    <cellStyle name="差_县市旗测算-新科目（20080626）" xfId="75"/>
    <cellStyle name="差_检验表" xfId="76"/>
    <cellStyle name="差_缺口县区测算(按核定人数)" xfId="77"/>
    <cellStyle name="40% - 强调文字颜色 4" xfId="78"/>
    <cellStyle name="标题 4" xfId="79"/>
    <cellStyle name="差_平邑" xfId="80"/>
    <cellStyle name="差_农林水和城市维护标准支出20080505－县区合计_县市旗测算-新科目（含人口规模效应）_财力性转移支付2010年预算参考数" xfId="81"/>
    <cellStyle name="差_农林水和城市维护标准支出20080505－县区合计_民生政策最低支出需求_财力性转移支付2010年预算参考数" xfId="82"/>
    <cellStyle name="差_农林水和城市维护标准支出20080505－县区合计_不含人员经费系数" xfId="83"/>
    <cellStyle name="差_教育(按照总人口测算）—20080416_县市旗测算-新科目（含人口规模效应）" xfId="84"/>
    <cellStyle name="强调文字颜色 4 2" xfId="85"/>
    <cellStyle name="差_教育(按照总人口测算）—20080416_民生政策最低支出需求" xfId="86"/>
    <cellStyle name="好_核定人数对比_财力性转移支付2010年预算参考数" xfId="87"/>
    <cellStyle name="差_教育(按照总人口测算）—20080416_财力性转移支付2010年预算参考数" xfId="88"/>
    <cellStyle name="好_卫生(按照总人口测算）—20080416" xfId="89"/>
    <cellStyle name="好_县区合并测算20080421_县市旗测算-新科目（含人口规模效应）" xfId="90"/>
    <cellStyle name="差_检验表（调整后）" xfId="91"/>
    <cellStyle name="差_县市旗测算20080508" xfId="92"/>
    <cellStyle name="常规 4_2008年横排表0721" xfId="93"/>
    <cellStyle name="差_汇总-县级财政报表附表" xfId="94"/>
    <cellStyle name="差_汇总表4" xfId="95"/>
    <cellStyle name="差_汇总表_财力性转移支付2010年预算参考数" xfId="96"/>
    <cellStyle name="差_汇总表" xfId="97"/>
    <cellStyle name="好_县区合并测算20080423(按照各省比重）_县市旗测算-新科目（含人口规模效应）_财力性转移支付2010年预算参考数" xfId="98"/>
    <cellStyle name="差_核定人数对比_财力性转移支付2010年预算参考数" xfId="99"/>
    <cellStyle name="好_其他部门(按照总人口测算）—20080416_民生政策最低支出需求" xfId="100"/>
    <cellStyle name="差_核定人数对比" xfId="101"/>
    <cellStyle name="差_行政（人员）_县市旗测算-新科目（含人口规模效应）_财力性转移支付2010年预算参考数" xfId="102"/>
    <cellStyle name="好_市辖区测算20080510_县市旗测算-新科目（含人口规模效应）_财力性转移支付2010年预算参考数" xfId="103"/>
    <cellStyle name="差_教育(按照总人口测算）—20080416_不含人员经费系数" xfId="104"/>
    <cellStyle name="好_2006年27重庆_财力性转移支付2010年预算参考数" xfId="105"/>
    <cellStyle name="差_河南 缺口县区测算(地方填报)_财力性转移支付2010年预算参考数" xfId="106"/>
    <cellStyle name="差_市辖区测算20080510_财力性转移支付2010年预算参考数" xfId="107"/>
    <cellStyle name="Accent6 - 40%" xfId="108"/>
    <cellStyle name="差_附表_财力性转移支付2010年预算参考数" xfId="109"/>
    <cellStyle name="差_34青海_1" xfId="110"/>
    <cellStyle name="好_缺口县区测算(财政部标准)" xfId="111"/>
    <cellStyle name="差_分县成本差异系数_不含人员经费系数_财力性转移支付2010年预算参考数" xfId="112"/>
    <cellStyle name="差_分县成本差异系数_不含人员经费系数" xfId="113"/>
    <cellStyle name="好_县市旗测算-新科目（20080627）_不含人员经费系数" xfId="114"/>
    <cellStyle name="差_分析缺口率" xfId="115"/>
    <cellStyle name="差_成本差异系数_财力性转移支付2010年预算参考数" xfId="116"/>
    <cellStyle name="差_成本差异系数（含人口规模）_财力性转移支付2010年预算参考数" xfId="117"/>
    <cellStyle name="20% - 强调文字颜色 5 2" xfId="118"/>
    <cellStyle name="差_县市旗测算20080508_县市旗测算-新科目（含人口规模效应）" xfId="119"/>
    <cellStyle name="差_05潍坊" xfId="120"/>
    <cellStyle name="差_文体广播事业(按照总人口测算）—20080416_不含人员经费系数" xfId="121"/>
    <cellStyle name="差_财政供养人员_财力性转移支付2010年预算参考数" xfId="122"/>
    <cellStyle name="差_测算结果_财力性转移支付2010年预算参考数" xfId="123"/>
    <cellStyle name="差_市辖区测算-新科目（20080626）_不含人员经费系数" xfId="124"/>
    <cellStyle name="好_文体广播事业(按照总人口测算）—20080416_民生政策最低支出需求_财力性转移支付2010年预算参考数" xfId="125"/>
    <cellStyle name="好_汇总" xfId="126"/>
    <cellStyle name="千位分季_新建 Microsoft Excel 工作表" xfId="127"/>
    <cellStyle name="好_2006年22湖南" xfId="128"/>
    <cellStyle name="数字" xfId="129"/>
    <cellStyle name="差_教育(按照总人口测算）—20080416_县市旗测算-新科目（含人口规模效应）_财力性转移支付2010年预算参考数" xfId="130"/>
    <cellStyle name="差_不含人员经费系数_财力性转移支付2010年预算参考数" xfId="131"/>
    <cellStyle name="差_不含人员经费系数" xfId="132"/>
    <cellStyle name="差_M01-2(州市补助收入)" xfId="133"/>
    <cellStyle name="差_测算结果汇总_财力性转移支付2010年预算参考数" xfId="134"/>
    <cellStyle name="差_gdp" xfId="135"/>
    <cellStyle name="Hyperlink" xfId="136"/>
    <cellStyle name="差_汇总" xfId="137"/>
    <cellStyle name="差_县市旗测算-新科目（20080627）_不含人员经费系数_财力性转移支付2010年预算参考数" xfId="138"/>
    <cellStyle name="好_09黑龙江_财力性转移支付2010年预算参考数" xfId="139"/>
    <cellStyle name="差_报表" xfId="140"/>
    <cellStyle name="好_县市旗测算-新科目（20080627）_县市旗测算-新科目（含人口规模效应）" xfId="141"/>
    <cellStyle name="差_Book1_财力性转移支付2010年预算参考数" xfId="142"/>
    <cellStyle name="差_2006年30云南" xfId="143"/>
    <cellStyle name="差_Book1" xfId="144"/>
    <cellStyle name="差_530623_2006年县级财政报表附表" xfId="145"/>
    <cellStyle name="差_教育(按照总人口测算）—20080416_不含人员经费系数_财力性转移支付2010年预算参考数" xfId="146"/>
    <cellStyle name="差_成本差异系数（含人口规模）" xfId="147"/>
    <cellStyle name="no dec" xfId="148"/>
    <cellStyle name="计算" xfId="149"/>
    <cellStyle name="差_县市旗测算-新科目（20080626）_不含人员经费系数" xfId="150"/>
    <cellStyle name="差_34青海" xfId="151"/>
    <cellStyle name="差_县市旗测算-新科目（20080627）_民生政策最低支出需求" xfId="152"/>
    <cellStyle name="好_县市旗测算20080508_财力性转移支付2010年预算参考数" xfId="153"/>
    <cellStyle name="差_30云南_1" xfId="154"/>
    <cellStyle name="好_农林水和城市维护标准支出20080505－县区合计_县市旗测算-新科目（含人口规模效应）" xfId="155"/>
    <cellStyle name="差_28四川_财力性转移支付2010年预算参考数" xfId="156"/>
    <cellStyle name="差_28四川" xfId="157"/>
    <cellStyle name="差_卫生部门_财力性转移支付2010年预算参考数" xfId="158"/>
    <cellStyle name="差_测算结果汇总" xfId="159"/>
    <cellStyle name="差_20河南_财力性转移支付2010年预算参考数" xfId="160"/>
    <cellStyle name="差_2016人代会附表（2015-9-11）（姚局）-财经委" xfId="161"/>
    <cellStyle name="ColLevel_0" xfId="162"/>
    <cellStyle name="差_2016年科目0114" xfId="163"/>
    <cellStyle name="差_2015年社会保险基金预算草案表样（报人大）" xfId="164"/>
    <cellStyle name="好_缺口县区测算（11.13）_财力性转移支付2010年预算参考数" xfId="165"/>
    <cellStyle name="差_2008年预计支出与2007年对比" xfId="166"/>
    <cellStyle name="差_危改资金测算_财力性转移支付2010年预算参考数" xfId="167"/>
    <cellStyle name="差_2008年全省汇总收支计算表" xfId="168"/>
    <cellStyle name="差_县区合并测算20080421_民生政策最低支出需求" xfId="169"/>
    <cellStyle name="差_2007一般预算支出口径剔除表_财力性转移支付2010年预算参考数" xfId="170"/>
    <cellStyle name="差_2007一般预算支出口径剔除表" xfId="171"/>
    <cellStyle name="差_2007年一般预算支出剔除_财力性转移支付2010年预算参考数" xfId="172"/>
    <cellStyle name="差_安徽 缺口县区测算(地方填报)1" xfId="173"/>
    <cellStyle name="差_河南 缺口县区测算(地方填报白)_财力性转移支付2010年预算参考数" xfId="174"/>
    <cellStyle name="差_2007年收支情况及2008年收支预计表(汇总表)" xfId="175"/>
    <cellStyle name="差_2006年水利统计指标统计表" xfId="176"/>
    <cellStyle name="20% - Accent4" xfId="177"/>
    <cellStyle name="差_同德_财力性转移支付2010年预算参考数" xfId="178"/>
    <cellStyle name="差_县区合并测算20080423(按照各省比重）_县市旗测算-新科目（含人口规模效应）" xfId="179"/>
    <cellStyle name="Accent2 - 60%" xfId="180"/>
    <cellStyle name="好_分县成本差异系数_财力性转移支付2010年预算参考数" xfId="181"/>
    <cellStyle name="差_27重庆_财力性转移支付2010年预算参考数" xfId="182"/>
    <cellStyle name="Accent1_2006年33甘肃" xfId="183"/>
    <cellStyle name="好_22湖南" xfId="184"/>
    <cellStyle name="60% - 强调文字颜色 6" xfId="185"/>
    <cellStyle name="差_2007年收支情况及2008年收支预计表(汇总表)_财力性转移支付2010年预算参考数" xfId="186"/>
    <cellStyle name="差_文体广播事业(按照总人口测算）—20080416_县市旗测算-新科目（含人口规模效应）_财力性转移支付2010年预算参考数" xfId="187"/>
    <cellStyle name="常规 16" xfId="188"/>
    <cellStyle name="常规 21" xfId="189"/>
    <cellStyle name="好_云南省2008年转移支付测算——州市本级考核部分及政策性测算" xfId="190"/>
    <cellStyle name="Comma_1995" xfId="191"/>
    <cellStyle name="RowLevel_0" xfId="192"/>
    <cellStyle name="好_县市旗测算-新科目（20080627）" xfId="193"/>
    <cellStyle name="Percent_laroux" xfId="194"/>
    <cellStyle name="Check Cell" xfId="195"/>
    <cellStyle name="60% - 强调文字颜色 5 2" xfId="196"/>
    <cellStyle name="Norma,_laroux_4_营业在建 (2)_E21" xfId="197"/>
    <cellStyle name="差_文体广播事业(按照总人口测算）—20080416_县市旗测算-新科目（含人口规模效应）" xfId="198"/>
    <cellStyle name="差_33甘肃" xfId="199"/>
    <cellStyle name="好_文体广播事业(按照总人口测算）—20080416_不含人员经费系数" xfId="200"/>
    <cellStyle name="差_2008计算资料（8月5）" xfId="201"/>
    <cellStyle name="常规 14" xfId="202"/>
    <cellStyle name="常规 2 10" xfId="203"/>
    <cellStyle name="好_28四川_财力性转移支付2010年预算参考数" xfId="204"/>
    <cellStyle name="差_危改资金测算" xfId="205"/>
    <cellStyle name="差 2" xfId="206"/>
    <cellStyle name="60% - 强调文字颜色 3 2" xfId="207"/>
    <cellStyle name="好_市辖区测算20080510_县市旗测算-新科目（含人口规模效应）" xfId="208"/>
    <cellStyle name="差_缺口县区测算_财力性转移支付2010年预算参考数" xfId="209"/>
    <cellStyle name="20% - Accent3" xfId="210"/>
    <cellStyle name="差_11大理_财力性转移支付2010年预算参考数" xfId="211"/>
    <cellStyle name="Currency_1995" xfId="212"/>
    <cellStyle name="好_平邑_财力性转移支付2010年预算参考数" xfId="213"/>
    <cellStyle name="差_分析缺口率_财力性转移支付2010年预算参考数" xfId="214"/>
    <cellStyle name="差_530629_2006年县级财政报表附表" xfId="215"/>
    <cellStyle name="40% - 强调文字颜色 5 2" xfId="216"/>
    <cellStyle name="Accent2" xfId="217"/>
    <cellStyle name="差_县区合并测算20080423(按照各省比重）" xfId="218"/>
    <cellStyle name="差_云南 缺口县区测算(地方填报)" xfId="219"/>
    <cellStyle name="好_行政（人员）_民生政策最低支出需求_财力性转移支付2010年预算参考数" xfId="220"/>
    <cellStyle name="40% - 强调文字颜色 4 2" xfId="221"/>
    <cellStyle name="Accent1 - 60%" xfId="222"/>
    <cellStyle name="差_缺口县区测算(按核定人数)_财力性转移支付2010年预算参考数" xfId="223"/>
    <cellStyle name="差_2006年27重庆_财力性转移支付2010年预算参考数" xfId="224"/>
    <cellStyle name="好_行政（人员）_县市旗测算-新科目（含人口规模效应）" xfId="225"/>
    <cellStyle name="差_卫生(按照总人口测算）—20080416" xfId="226"/>
    <cellStyle name="差_行政（人员）_财力性转移支付2010年预算参考数" xfId="227"/>
    <cellStyle name="40% - 强调文字颜色 3 2" xfId="228"/>
    <cellStyle name="Header1" xfId="229"/>
    <cellStyle name="标题 3 2" xfId="230"/>
    <cellStyle name="好_县市旗测算-新科目（20080627）_民生政策最低支出需求" xfId="231"/>
    <cellStyle name="40% - 强调文字颜色 2 2" xfId="232"/>
    <cellStyle name="好_平邑" xfId="233"/>
    <cellStyle name="标题 2 2" xfId="234"/>
    <cellStyle name="Accent4 - 40%" xfId="235"/>
    <cellStyle name="差_河南 缺口县区测算(地方填报)" xfId="236"/>
    <cellStyle name="40% - Accent3" xfId="237"/>
    <cellStyle name="comma zerodec" xfId="238"/>
    <cellStyle name="40% - Accent2" xfId="239"/>
    <cellStyle name="好_14安徽_财力性转移支付2010年预算参考数" xfId="240"/>
    <cellStyle name="好_财政供养人员" xfId="241"/>
    <cellStyle name="差_县市旗测算-新科目（20080626）_不含人员经费系数_财力性转移支付2010年预算参考数" xfId="242"/>
    <cellStyle name="20% - 强调文字颜色 6 2" xfId="243"/>
    <cellStyle name="强调文字颜色 4" xfId="244"/>
    <cellStyle name="常规 5" xfId="245"/>
    <cellStyle name="好_县市旗测算-新科目（20080627）_财力性转移支付2010年预算参考数" xfId="246"/>
    <cellStyle name="差_Book2" xfId="247"/>
    <cellStyle name="20% - 强调文字颜色 3 2" xfId="248"/>
    <cellStyle name="差_缺口县区测算" xfId="249"/>
    <cellStyle name="好_核定人数对比" xfId="250"/>
    <cellStyle name="差_2006年28四川_财力性转移支付2010年预算参考数" xfId="251"/>
    <cellStyle name="差_2006年28四川" xfId="252"/>
    <cellStyle name="好_附表" xfId="253"/>
    <cellStyle name="Comma [0]" xfId="254"/>
    <cellStyle name="强调文字颜色 5" xfId="255"/>
    <cellStyle name="表标题" xfId="256"/>
    <cellStyle name="常规 6" xfId="257"/>
    <cellStyle name="_ET_STYLE_NoName_00_" xfId="258"/>
    <cellStyle name="标题 5" xfId="259"/>
    <cellStyle name="差_其他部门(按照总人口测算）—20080416_不含人员经费系数_财力性转移支付2010年预算参考数" xfId="260"/>
    <cellStyle name="差_云南 缺口县区测算(地方填报)_财力性转移支付2010年预算参考数" xfId="261"/>
    <cellStyle name="好_Book2_财力性转移支付2010年预算参考数" xfId="262"/>
    <cellStyle name="60% - 强调文字颜色 6 2" xfId="263"/>
    <cellStyle name="Currency1" xfId="264"/>
    <cellStyle name="差_行政(燃修费)_财力性转移支付2010年预算参考数" xfId="265"/>
    <cellStyle name="差_03昭通" xfId="266"/>
    <cellStyle name="差_1110洱源县" xfId="267"/>
    <cellStyle name="差_市辖区测算-新科目（20080626）_民生政策最低支出需求_财力性转移支付2010年预算参考数" xfId="268"/>
    <cellStyle name="差_平邑_财力性转移支付2010年预算参考数" xfId="269"/>
    <cellStyle name="差" xfId="270"/>
    <cellStyle name="60% - 强调文字颜色 5" xfId="271"/>
    <cellStyle name="标题 1" xfId="272"/>
    <cellStyle name="40% - 强调文字颜色 1" xfId="273"/>
    <cellStyle name="20% - 强调文字颜色 5" xfId="274"/>
    <cellStyle name="归盒啦_95" xfId="275"/>
    <cellStyle name="20% - 强调文字颜色 4 2" xfId="276"/>
    <cellStyle name="60% - 强调文字颜色 1 2" xfId="277"/>
    <cellStyle name="Title" xfId="278"/>
    <cellStyle name="Calculation" xfId="279"/>
    <cellStyle name="常规 19" xfId="280"/>
    <cellStyle name="常规 24" xfId="281"/>
    <cellStyle name="Accent3 - 20%" xfId="282"/>
    <cellStyle name="好_农林水和城市维护标准支出20080505－县区合计_县市旗测算-新科目（含人口规模效应）_财力性转移支付2010年预算参考数" xfId="283"/>
    <cellStyle name="好_行政公检法测算_民生政策最低支出需求" xfId="284"/>
    <cellStyle name="差_县市旗测算20080508_不含人员经费系数_财力性转移支付2010年预算参考数" xfId="285"/>
    <cellStyle name="60% - 强调文字颜色 4 2" xfId="286"/>
    <cellStyle name="差_11大理" xfId="287"/>
    <cellStyle name="Accent1 - 40%" xfId="288"/>
    <cellStyle name="20% - Accent2" xfId="289"/>
    <cellStyle name="差_14安徽" xfId="290"/>
    <cellStyle name="差_民生政策最低支出需求" xfId="291"/>
    <cellStyle name="Accent6 - 60%" xfId="292"/>
    <cellStyle name="差_其他部门(按照总人口测算）—20080416_县市旗测算-新科目（含人口规模效应）" xfId="293"/>
    <cellStyle name="Grey" xfId="294"/>
    <cellStyle name="差_缺口县区测算(按2007支出增长25%测算)" xfId="295"/>
    <cellStyle name="HEADING1" xfId="296"/>
    <cellStyle name="汇总" xfId="297"/>
    <cellStyle name="Bad" xfId="298"/>
    <cellStyle name="好_县区合并测算20080423(按照各省比重）_不含人员经费系数_财力性转移支付2010年预算参考数" xfId="299"/>
    <cellStyle name="差_人员工资和公用经费3" xfId="300"/>
    <cellStyle name="千位_(人代会用)" xfId="301"/>
    <cellStyle name="差_社保处下达区县2015年指标（第二批）" xfId="302"/>
    <cellStyle name="差_县区合并测算20080421_县市旗测算-新科目（含人口规模效应）" xfId="303"/>
    <cellStyle name="好_县区合并测算20080423(按照各省比重）_民生政策最低支出需求_财力性转移支付2010年预算参考数" xfId="304"/>
    <cellStyle name="好_同德_财力性转移支付2010年预算参考数" xfId="305"/>
    <cellStyle name="差_总人口_财力性转移支付2010年预算参考数" xfId="306"/>
    <cellStyle name="差_2_财力性转移支付2010年预算参考数" xfId="307"/>
    <cellStyle name="超级链接" xfId="308"/>
    <cellStyle name="警告文本" xfId="309"/>
    <cellStyle name="差_文体广播事业(按照总人口测算）—20080416_财力性转移支付2010年预算参考数" xfId="310"/>
    <cellStyle name="差_核定人数下发表" xfId="311"/>
    <cellStyle name="Accent4 - 20%" xfId="312"/>
    <cellStyle name="Comma" xfId="313"/>
    <cellStyle name="标题" xfId="314"/>
    <cellStyle name="20% - Accent6" xfId="315"/>
    <cellStyle name="Date" xfId="316"/>
    <cellStyle name="差_缺口县区测算(财政部标准)" xfId="317"/>
    <cellStyle name="40% - 强调文字颜色 5" xfId="318"/>
    <cellStyle name="好_2008年全省汇总收支计算表" xfId="319"/>
    <cellStyle name="Followed Hyperlink" xfId="320"/>
    <cellStyle name="差_市辖区测算-新科目（20080626）_财力性转移支付2010年预算参考数" xfId="321"/>
    <cellStyle name="差_其他部门(按照总人口测算）—20080416_民生政策最低支出需求_财力性转移支付2010年预算参考数" xfId="322"/>
    <cellStyle name="差_其他部门(按照总人口测算）—20080416" xfId="323"/>
    <cellStyle name="Accent3_2006年33甘肃" xfId="324"/>
    <cellStyle name="差_农林水和城市维护标准支出20080505－县区合计_财力性转移支付2010年预算参考数" xfId="325"/>
    <cellStyle name="标题 1 2" xfId="326"/>
    <cellStyle name="好_2008年预计支出与2007年对比" xfId="327"/>
    <cellStyle name="链接单元格" xfId="328"/>
    <cellStyle name="20% - Accent1" xfId="329"/>
    <cellStyle name="好_市辖区测算20080510_民生政策最低支出需求" xfId="330"/>
    <cellStyle name="20% - 强调文字颜色 2" xfId="331"/>
    <cellStyle name="差_河南 缺口县区测算(地方填报白)" xfId="332"/>
    <cellStyle name="好_2007年收支情况及2008年收支预计表(汇总表)" xfId="333"/>
    <cellStyle name="差_卫生(按照总人口测算）—20080416_财力性转移支付2010年预算参考数" xfId="334"/>
    <cellStyle name="Accent2 - 20%" xfId="335"/>
    <cellStyle name="好_成本差异系数_财力性转移支付2010年预算参考数" xfId="336"/>
    <cellStyle name="好_2008年一般预算支出预计" xfId="337"/>
    <cellStyle name="好_其他部门(按照总人口测算）—20080416_县市旗测算-新科目（含人口规模效应）" xfId="338"/>
    <cellStyle name="40% - 强调文字颜色 2" xfId="339"/>
    <cellStyle name="好_05潍坊" xfId="340"/>
    <cellStyle name="差_附表" xfId="341"/>
    <cellStyle name="分级显示行_1_13区汇总" xfId="342"/>
    <cellStyle name="40% - Accent4" xfId="343"/>
    <cellStyle name="差_行政(燃修费)_不含人员经费系数" xfId="344"/>
    <cellStyle name="注释" xfId="345"/>
    <cellStyle name="60% - 强调文字颜色 3" xfId="346"/>
    <cellStyle name="差_卫生(按照总人口测算）—20080416_不含人员经费系数" xfId="347"/>
    <cellStyle name="差_分县成本差异系数_民生政策最低支出需求" xfId="348"/>
    <cellStyle name="好_县市旗测算20080508_民生政策最低支出需求_财力性转移支付2010年预算参考数" xfId="349"/>
    <cellStyle name="Percent" xfId="350"/>
    <cellStyle name="差_云南省2008年转移支付测算——州市本级考核部分及政策性测算_财力性转移支付2010年预算参考数" xfId="351"/>
    <cellStyle name="差_县区合并测算20080423(按照各省比重）_民生政策最低支出需求_财力性转移支付2010年预算参考数" xfId="352"/>
    <cellStyle name="20% - 强调文字颜色 2 2" xfId="353"/>
    <cellStyle name="差_2" xfId="354"/>
    <cellStyle name="好_2007年一般预算支出剔除" xfId="355"/>
    <cellStyle name="差_核定人数下发表_财力性转移支付2010年预算参考数" xfId="356"/>
    <cellStyle name="60% - 强调文字颜色 4" xfId="357"/>
    <cellStyle name="差_第一部分：综合全" xfId="358"/>
    <cellStyle name="差_县市旗测算-新科目（20080627）_县市旗测算-新科目（含人口规模效应）" xfId="359"/>
    <cellStyle name="差_市辖区测算20080510_不含人员经费系数_财力性转移支付2010年预算参考数" xfId="360"/>
    <cellStyle name="好_县市旗测算-新科目（20080626）_民生政策最低支出需求" xfId="361"/>
    <cellStyle name="强调文字颜色 6" xfId="362"/>
    <cellStyle name="常规 7" xfId="363"/>
    <cellStyle name="差_07临沂" xfId="364"/>
    <cellStyle name="强调文字颜色 2" xfId="365"/>
    <cellStyle name="常规 3" xfId="366"/>
    <cellStyle name="差_行政（人员）_不含人员经费系数_财力性转移支付2010年预算参考数" xfId="367"/>
    <cellStyle name="Accent3 - 60%" xfId="368"/>
    <cellStyle name="差_行政(燃修费)_县市旗测算-新科目（含人口规模效应）" xfId="369"/>
    <cellStyle name="40% - 强调文字颜色 6 2" xfId="370"/>
    <cellStyle name="差_其他部门(按照总人口测算）—20080416_县市旗测算-新科目（含人口规模效应）_财力性转移支付2010年预算参考数" xfId="371"/>
    <cellStyle name="40% - Accent5" xfId="372"/>
    <cellStyle name="好_2006年水利统计指标统计表_财力性转移支付2010年预算参考数" xfId="373"/>
    <cellStyle name="好_Book1_财力性转移支付2010年预算参考数" xfId="374"/>
    <cellStyle name="Currency" xfId="375"/>
    <cellStyle name="好_其他部门(按照总人口测算）—20080416_县市旗测算-新科目（含人口规模效应）_财力性转移支付2010年预算参考数" xfId="376"/>
    <cellStyle name="好_总人口" xfId="377"/>
    <cellStyle name="差_2007年一般预算支出剔除" xfId="378"/>
    <cellStyle name="20% - 强调文字颜色 3" xfId="379"/>
    <cellStyle name="差_卫生(按照总人口测算）—20080416_民生政策最低支出需求_财力性转移支付2010年预算参考数" xfId="380"/>
    <cellStyle name="百分比 5" xfId="381"/>
    <cellStyle name="差_行政公检法测算_不含人员经费系数" xfId="382"/>
    <cellStyle name="千位分隔[0] 4" xfId="383"/>
    <cellStyle name="差_县区合并测算20080421_县市旗测算-新科目（含人口规模效应）_财力性转移支付2010年预算参考数" xfId="384"/>
    <cellStyle name="差_0502通海县" xfId="385"/>
    <cellStyle name="差_县市旗测算-新科目（20080627）_不含人员经费系数" xfId="386"/>
    <cellStyle name="20% - 强调文字颜色 4" xfId="387"/>
    <cellStyle name="Fixed" xfId="388"/>
    <cellStyle name="Accent2_2006年33甘肃" xfId="389"/>
    <cellStyle name="60% - Accent3" xfId="390"/>
    <cellStyle name="差_2008年支出调整_财力性转移支付2010年预算参考数" xfId="391"/>
    <cellStyle name="差_成本差异系数" xfId="392"/>
    <cellStyle name="差_县市旗测算20080508_民生政策最低支出需求" xfId="393"/>
    <cellStyle name="Accent4" xfId="394"/>
    <cellStyle name="差_缺口县区测算(财政部标准)_财力性转移支付2010年预算参考数" xfId="395"/>
    <cellStyle name="差_县区合并测算20080421_不含人员经费系数_财力性转移支付2010年预算参考数" xfId="396"/>
    <cellStyle name="好_2006年全省财力计算表（中央、决算）" xfId="397"/>
    <cellStyle name="Currency [0]" xfId="398"/>
    <cellStyle name="Calc Currency (0)" xfId="399"/>
    <cellStyle name="好_财政供养人员_财力性转移支付2010年预算参考数" xfId="400"/>
    <cellStyle name="差_教育(按照总人口测算）—20080416" xfId="401"/>
    <cellStyle name="差_农林水和城市维护标准支出20080505－县区合计" xfId="402"/>
    <cellStyle name="好_11大理" xfId="403"/>
    <cellStyle name="Accent5" xfId="404"/>
    <cellStyle name="20% - 强调文字颜色 1 2" xfId="405"/>
    <cellStyle name="差_09黑龙江_财力性转移支付2010年预算参考数" xfId="406"/>
    <cellStyle name="60% - Accent6" xfId="407"/>
    <cellStyle name="好_市辖区测算-新科目（20080626）_不含人员经费系数" xfId="408"/>
    <cellStyle name="差_卫生(按照总人口测算）—20080416_县市旗测算-新科目（含人口规模效应）_财力性转移支付2010年预算参考数" xfId="409"/>
    <cellStyle name="差_民生政策最低支出需求_财力性转移支付2010年预算参考数" xfId="410"/>
    <cellStyle name="常规 2" xfId="411"/>
    <cellStyle name="Accent5 - 60%" xfId="412"/>
    <cellStyle name="差_山东省民生支出标准" xfId="413"/>
    <cellStyle name="Accent6" xfId="414"/>
    <cellStyle name="差_人员工资和公用经费" xfId="415"/>
    <cellStyle name="常规 15" xfId="416"/>
    <cellStyle name="常规 20" xfId="417"/>
    <cellStyle name="Accent6 - 20%" xfId="418"/>
    <cellStyle name="差_2006年34青海_财力性转移支付2010年预算参考数" xfId="419"/>
    <cellStyle name="差_分县成本差异系数_民生政策最低支出需求_财力性转移支付2010年预算参考数" xfId="420"/>
    <cellStyle name="好_530623_2006年县级财政报表附表" xfId="421"/>
    <cellStyle name="差_行政（人员）_县市旗测算-新科目（含人口规模效应）" xfId="422"/>
    <cellStyle name="差_教育(按照总人口测算）—20080416_民生政策最低支出需求_财力性转移支付2010年预算参考数" xfId="423"/>
    <cellStyle name="好_农林水和城市维护标准支出20080505－县区合计_不含人员经费系数_财力性转移支付2010年预算参考数" xfId="424"/>
    <cellStyle name="Header2" xfId="425"/>
    <cellStyle name="差_其他部门(按照总人口测算）—20080416_民生政策最低支出需求" xfId="426"/>
    <cellStyle name="差_20河南" xfId="427"/>
    <cellStyle name="差_县市旗测算-新科目（20080627）_财力性转移支付2010年预算参考数" xfId="428"/>
    <cellStyle name="差_2008年全省汇总收支计算表_财力性转移支付2010年预算参考数" xfId="429"/>
    <cellStyle name="好_缺口县区测算（11.13）" xfId="430"/>
    <cellStyle name="20% - 强调文字颜色 6" xfId="431"/>
    <cellStyle name="好_1_财力性转移支付2010年预算参考数" xfId="432"/>
    <cellStyle name="Accent1" xfId="433"/>
    <cellStyle name="差_2006年22湖南_财力性转移支付2010年预算参考数" xfId="434"/>
    <cellStyle name="Currency [0]" xfId="435"/>
    <cellStyle name="Dollar (zero dec)" xfId="436"/>
    <cellStyle name="Good" xfId="437"/>
    <cellStyle name="好_教育(按照总人口测算）—20080416_县市旗测算-新科目（含人口规模效应）" xfId="438"/>
    <cellStyle name="好_县市旗测算-新科目（20080626）_财力性转移支付2010年预算参考数" xfId="439"/>
    <cellStyle name="好_行政公检法测算_不含人员经费系数_财力性转移支付2010年预算参考数" xfId="440"/>
    <cellStyle name="差_14安徽_财力性转移支付2010年预算参考数" xfId="441"/>
    <cellStyle name="好_教育(按照总人口测算）—20080416" xfId="442"/>
    <cellStyle name="好_县市旗测算20080508" xfId="443"/>
    <cellStyle name="Heading 3" xfId="444"/>
    <cellStyle name="好_2006年27重庆" xfId="445"/>
    <cellStyle name="好_教育(按照总人口测算）—20080416_民生政策最低支出需求_财力性转移支付2010年预算参考数" xfId="446"/>
    <cellStyle name="差_0605石屏县_财力性转移支付2010年预算参考数" xfId="447"/>
    <cellStyle name="好_33甘肃" xfId="448"/>
    <cellStyle name="Heading 4" xfId="449"/>
    <cellStyle name="好_县区合并测算20080421_民生政策最低支出需求" xfId="450"/>
    <cellStyle name="HEADING2" xfId="451"/>
    <cellStyle name="Accent6_2006年33甘肃" xfId="452"/>
    <cellStyle name="差_县市旗测算20080508_民生政策最低支出需求_财力性转移支付2010年预算参考数" xfId="453"/>
    <cellStyle name="Note" xfId="454"/>
    <cellStyle name="好_22湖南_财力性转移支付2010年预算参考数" xfId="455"/>
    <cellStyle name="好_分县成本差异系数_民生政策最低支出需求_财力性转移支付2010年预算参考数" xfId="456"/>
    <cellStyle name="Input [yellow]" xfId="457"/>
    <cellStyle name="差_农林水和城市维护标准支出20080505－县区合计_不含人员经费系数_财力性转移支付2010年预算参考数" xfId="458"/>
    <cellStyle name="差_2006年22湖南" xfId="459"/>
    <cellStyle name="好_分县成本差异系数_民生政策最低支出需求" xfId="460"/>
    <cellStyle name="Input_20121229 提供执行转移支付" xfId="461"/>
    <cellStyle name="差_数据--基础数据--预算组--2015年人代会预算部分--2015.01.20--人代会前第6稿--按姚局意见改--调市级项级明细" xfId="462"/>
    <cellStyle name="差_财政供养人员" xfId="463"/>
    <cellStyle name="差_2008年支出核定" xfId="464"/>
    <cellStyle name="?鹎%U龡&amp;H齲_x0001_C铣_x0014__x0007__x0001__x0001_" xfId="465"/>
    <cellStyle name="差_一般预算支出口径剔除表_财力性转移支付2010年预算参考数" xfId="466"/>
    <cellStyle name="Linked Cell" xfId="467"/>
    <cellStyle name="差_县区合并测算20080421" xfId="468"/>
    <cellStyle name="好_农林水和城市维护标准支出20080505－县区合计_民生政策最低支出需求" xfId="469"/>
    <cellStyle name="好_530629_2006年县级财政报表附表" xfId="470"/>
    <cellStyle name="Normal - Style1" xfId="471"/>
    <cellStyle name="差_1" xfId="472"/>
    <cellStyle name="好_农林水和城市维护标准支出20080505－县区合计_不含人员经费系数" xfId="473"/>
    <cellStyle name="差_34青海_1_财力性转移支付2010年预算参考数" xfId="474"/>
    <cellStyle name="差_1_财力性转移支付2010年预算参考数" xfId="475"/>
    <cellStyle name="Output" xfId="476"/>
    <cellStyle name="差_1110洱源县_财力性转移支付2010年预算参考数" xfId="477"/>
    <cellStyle name="差_农林水和城市维护标准支出20080505－县区合计_民生政策最低支出需求" xfId="478"/>
    <cellStyle name="差_县区合并测算20080423(按照各省比重）_不含人员经费系数_财力性转移支付2010年预算参考数" xfId="479"/>
    <cellStyle name="检查单元格" xfId="480"/>
    <cellStyle name="差_00省级(打印)" xfId="481"/>
    <cellStyle name="60% - Accent1" xfId="482"/>
    <cellStyle name="差_0605石屏县" xfId="483"/>
    <cellStyle name="差_行政公检法测算_不含人员经费系数_财力性转移支付2010年预算参考数" xfId="484"/>
    <cellStyle name="好_1110洱源县_财力性转移支付2010年预算参考数" xfId="485"/>
    <cellStyle name="差_09黑龙江" xfId="486"/>
    <cellStyle name="Accent1 - 20%" xfId="487"/>
    <cellStyle name="差_12滨州" xfId="488"/>
    <cellStyle name="差_22湖南" xfId="489"/>
    <cellStyle name="差_城建部门" xfId="490"/>
    <cellStyle name="强调文字颜色 3" xfId="491"/>
    <cellStyle name="差_市辖区测算-新科目（20080626）_县市旗测算-新科目（含人口规模效应）" xfId="492"/>
    <cellStyle name="常规 4" xfId="493"/>
    <cellStyle name="差_2006年27重庆" xfId="494"/>
    <cellStyle name="好_县市旗测算-新科目（20080627）_民生政策最低支出需求_财力性转移支付2010年预算参考数" xfId="495"/>
    <cellStyle name="差_县市旗测算-新科目（20080626）_民生政策最低支出需求" xfId="496"/>
    <cellStyle name="差_30云南" xfId="497"/>
    <cellStyle name="差_34青海_财力性转移支付2010年预算参考数" xfId="498"/>
    <cellStyle name="差_自行调整差异系数顺序" xfId="499"/>
    <cellStyle name="好_青海 缺口县区测算(地方填报)" xfId="500"/>
    <cellStyle name="差_县市旗测算-新科目（20080626）_县市旗测算-新科目（含人口规模效应）_财力性转移支付2010年预算参考数" xfId="501"/>
    <cellStyle name="好_市辖区测算-新科目（20080626）_民生政策最低支出需求_财力性转移支付2010年预算参考数" xfId="502"/>
    <cellStyle name="差_县市旗测算-新科目（20080627）_民生政策最低支出需求_财力性转移支付2010年预算参考数" xfId="503"/>
    <cellStyle name="百分比 4" xfId="504"/>
    <cellStyle name="差_县市旗测算-新科目（20080627）_县市旗测算-新科目（含人口规模效应）_财力性转移支付2010年预算参考数" xfId="505"/>
    <cellStyle name="好_成本差异系数（含人口规模）_财力性转移支付2010年预算参考数" xfId="506"/>
    <cellStyle name="常规 11" xfId="507"/>
    <cellStyle name="差_同德" xfId="508"/>
    <cellStyle name="好_行政公检法测算" xfId="509"/>
    <cellStyle name="差_2006年33甘肃" xfId="510"/>
    <cellStyle name="Accent4 - 60%" xfId="511"/>
    <cellStyle name="差_行政(燃修费)" xfId="512"/>
    <cellStyle name="差_行政(燃修费)_民生政策最低支出需求" xfId="513"/>
    <cellStyle name="差_行政(燃修费)_民生政策最低支出需求_财力性转移支付2010年预算参考数" xfId="514"/>
    <cellStyle name="差_行政(燃修费)_县市旗测算-新科目（含人口规模效应）_财力性转移支付2010年预算参考数" xfId="515"/>
    <cellStyle name="差_行政（人员）" xfId="516"/>
    <cellStyle name="差_行政（人员）_不含人员经费系数" xfId="517"/>
    <cellStyle name="差_行政（人员）_民生政策最低支出需求" xfId="518"/>
    <cellStyle name="差_丽江汇总" xfId="519"/>
    <cellStyle name="差_行政（人员）_民生政策最低支出需求_财力性转移支付2010年预算参考数" xfId="520"/>
    <cellStyle name="好_人员工资和公用经费_财力性转移支付2010年预算参考数" xfId="521"/>
    <cellStyle name="差_行政公检法测算" xfId="522"/>
    <cellStyle name="千位[0]_(人代会用)" xfId="523"/>
    <cellStyle name="好_20河南_财力性转移支付2010年预算参考数" xfId="524"/>
    <cellStyle name="差_行政公检法测算_财力性转移支付2010年预算参考数" xfId="525"/>
    <cellStyle name="常规 2 2" xfId="526"/>
    <cellStyle name="强调文字颜色 1 2" xfId="527"/>
    <cellStyle name="差_行政公检法测算_民生政策最低支出需求_财力性转移支付2010年预算参考数" xfId="528"/>
    <cellStyle name="标题 4 2" xfId="529"/>
    <cellStyle name="差_行政公检法测算_县市旗测算-新科目（含人口规模效应）_财力性转移支付2010年预算参考数" xfId="530"/>
    <cellStyle name="差_第五部分(才淼、饶永宏）" xfId="531"/>
    <cellStyle name="差_2006年水利统计指标统计表_财力性转移支付2010年预算参考数" xfId="532"/>
    <cellStyle name="差_一般预算支出口径剔除表" xfId="533"/>
    <cellStyle name="40% - 强调文字颜色 6" xfId="534"/>
    <cellStyle name="差_云南省2008年转移支付测算——州市本级考核部分及政策性测算" xfId="535"/>
    <cellStyle name="差_汇总表提前告知区县" xfId="536"/>
    <cellStyle name="差_重点民生支出需求测算表社保（农村低保）081112" xfId="537"/>
    <cellStyle name="差_自行调整差异系数顺序_财力性转移支付2010年预算参考数" xfId="538"/>
    <cellStyle name="差_安徽 缺口县区测算(地方填报)1_财力性转移支付2010年预算参考数" xfId="539"/>
    <cellStyle name="常规 11 2" xfId="540"/>
    <cellStyle name="差_总人口" xfId="541"/>
    <cellStyle name="常规 10" xfId="542"/>
    <cellStyle name="常规 11_财力性转移支付2009年预算参考数" xfId="543"/>
    <cellStyle name="60% - 强调文字颜色 1" xfId="544"/>
    <cellStyle name="好_文体广播事业(按照总人口测算）—20080416_县市旗测算-新科目（含人口规模效应）_财力性转移支付2010年预算参考数" xfId="545"/>
    <cellStyle name="输出" xfId="546"/>
    <cellStyle name="常规 12" xfId="547"/>
    <cellStyle name="常规 13" xfId="548"/>
    <cellStyle name="60% - Accent5" xfId="549"/>
    <cellStyle name="好_行政(燃修费)_县市旗测算-新科目（含人口规模效应）" xfId="550"/>
    <cellStyle name="常规 17" xfId="551"/>
    <cellStyle name="常规 22" xfId="552"/>
    <cellStyle name="常规 18" xfId="553"/>
    <cellStyle name="常规 23" xfId="554"/>
    <cellStyle name="差_市辖区测算-新科目（20080626）_不含人员经费系数_财力性转移支付2010年预算参考数" xfId="555"/>
    <cellStyle name="常规 2 2 2" xfId="556"/>
    <cellStyle name="常规 2 4" xfId="557"/>
    <cellStyle name="常规 2_004-2010年增消两税返还情况表" xfId="558"/>
    <cellStyle name="差_市辖区测算-新科目（20080626）_县市旗测算-新科目（含人口规模效应）_财力性转移支付2010年预算参考数" xfId="559"/>
    <cellStyle name="好_文体广播事业(按照总人口测算）—20080416_县市旗测算-新科目（含人口规模效应）" xfId="560"/>
    <cellStyle name="好_成本差异系数（含人口规模）" xfId="561"/>
    <cellStyle name="常规 26" xfId="562"/>
    <cellStyle name="常规 27" xfId="563"/>
    <cellStyle name="好_缺口县区测算(财政部标准)_财力性转移支付2010年预算参考数" xfId="564"/>
    <cellStyle name="常规 28" xfId="565"/>
    <cellStyle name="常规 3 2" xfId="566"/>
    <cellStyle name="好_市辖区测算20080510_不含人员经费系数" xfId="567"/>
    <cellStyle name="好_农林水和城市维护标准支出20080505－县区合计" xfId="568"/>
    <cellStyle name="常规 4 2" xfId="569"/>
    <cellStyle name="好_核定人数下发表" xfId="570"/>
    <cellStyle name="强调文字颜色 3 2" xfId="571"/>
    <cellStyle name="60% - Accent4" xfId="572"/>
    <cellStyle name="常规 6 2" xfId="573"/>
    <cellStyle name="解释性文本" xfId="574"/>
    <cellStyle name="千位分隔[0] 2" xfId="575"/>
    <cellStyle name="常规 7 2" xfId="576"/>
    <cellStyle name="好_测算结果_财力性转移支付2010年预算参考数" xfId="577"/>
    <cellStyle name="Neutral" xfId="578"/>
    <cellStyle name="好_2007一般预算支出口径剔除表" xfId="579"/>
    <cellStyle name="好_其他部门(按照总人口测算）—20080416_不含人员经费系数" xfId="580"/>
    <cellStyle name="差_汇总_财力性转移支付2010年预算参考数" xfId="581"/>
    <cellStyle name="常规 8" xfId="582"/>
    <cellStyle name="差_Book2_财力性转移支付2010年预算参考数" xfId="583"/>
    <cellStyle name="20% - 强调文字颜色 1" xfId="584"/>
    <cellStyle name="常规 9" xfId="585"/>
    <cellStyle name="好_汇总表" xfId="586"/>
    <cellStyle name="常规_附件 5 " xfId="587"/>
    <cellStyle name="好_行政(燃修费)_财力性转移支付2010年预算参考数" xfId="588"/>
    <cellStyle name="差_县市旗测算20080508_县市旗测算-新科目（含人口规模效应）_财力性转移支付2010年预算参考数" xfId="589"/>
    <cellStyle name="好 2" xfId="590"/>
    <cellStyle name="差_2006年34青海" xfId="591"/>
    <cellStyle name="好_00省级(打印)" xfId="592"/>
    <cellStyle name="好_03昭通" xfId="593"/>
    <cellStyle name="强调文字颜色 2 2" xfId="594"/>
    <cellStyle name="好_0502通海县" xfId="595"/>
    <cellStyle name="好_0605石屏县" xfId="596"/>
    <cellStyle name="好_1110洱源县" xfId="597"/>
    <cellStyle name="好_11大理_财力性转移支付2010年预算参考数" xfId="598"/>
    <cellStyle name="好_12滨州_财力性转移支付2010年预算参考数" xfId="599"/>
    <cellStyle name="40% - 强调文字颜色 1 2" xfId="600"/>
    <cellStyle name="好_14安徽" xfId="601"/>
    <cellStyle name="好_2" xfId="602"/>
    <cellStyle name="好_行政(燃修费)_民生政策最低支出需求_财力性转移支付2010年预算参考数" xfId="603"/>
    <cellStyle name="好_2_财力性转移支付2010年预算参考数" xfId="604"/>
    <cellStyle name="好_2006年22湖南_财力性转移支付2010年预算参考数" xfId="605"/>
    <cellStyle name="好_2006年28四川" xfId="606"/>
    <cellStyle name="好_2006年28四川_财力性转移支付2010年预算参考数" xfId="607"/>
    <cellStyle name="常规 25" xfId="608"/>
    <cellStyle name="千分位_ 白土" xfId="609"/>
    <cellStyle name="60% - Accent2" xfId="610"/>
    <cellStyle name="好_2006年30云南" xfId="611"/>
    <cellStyle name="好_2006年34青海" xfId="612"/>
    <cellStyle name="好_2006年34青海_财力性转移支付2010年预算参考数" xfId="613"/>
    <cellStyle name="好_07临沂" xfId="614"/>
    <cellStyle name="好_汇总表_财力性转移支付2010年预算参考数" xfId="615"/>
    <cellStyle name="好_行政(燃修费)_民生政策最低支出需求" xfId="616"/>
    <cellStyle name="好_2006年水利统计指标统计表" xfId="617"/>
    <cellStyle name="差_2008年支出调整" xfId="618"/>
    <cellStyle name="好_2007年收支情况及2008年收支预计表(汇总表)_财力性转移支付2010年预算参考数" xfId="619"/>
    <cellStyle name="好_2007一般预算支出口径剔除表_财力性转移支付2010年预算参考数" xfId="620"/>
    <cellStyle name="好_人员工资和公用经费3" xfId="621"/>
    <cellStyle name="好_2008计算资料（8月5）" xfId="622"/>
    <cellStyle name="好_2008年全省汇总收支计算表_财力性转移支付2010年预算参考数" xfId="623"/>
    <cellStyle name="好_2008年支出核定" xfId="624"/>
    <cellStyle name="好_2016年科目0114" xfId="625"/>
    <cellStyle name="好_2016人代会附表（2015-9-11）（姚局）-财经委" xfId="626"/>
    <cellStyle name="好_20河南" xfId="627"/>
    <cellStyle name="好_县区合并测算20080423(按照各省比重）_民生政策最低支出需求" xfId="628"/>
    <cellStyle name="Accent3" xfId="629"/>
    <cellStyle name="差_市辖区测算20080510_县市旗测算-新科目（含人口规模效应）_财力性转移支付2010年预算参考数" xfId="630"/>
    <cellStyle name="好_27重庆" xfId="631"/>
    <cellStyle name="好_市辖区测算-新科目（20080626）_县市旗测算-新科目（含人口规模效应）" xfId="632"/>
    <cellStyle name="好_27重庆_财力性转移支付2010年预算参考数" xfId="633"/>
    <cellStyle name="60% - 强调文字颜色 2" xfId="634"/>
    <cellStyle name="好_28四川" xfId="635"/>
    <cellStyle name="差_县区合并测算20080421_财力性转移支付2010年预算参考数" xfId="636"/>
    <cellStyle name="好_30云南" xfId="637"/>
    <cellStyle name="好_30云南_1" xfId="638"/>
    <cellStyle name="差_县区合并测算20080423(按照各省比重）_不含人员经费系数" xfId="639"/>
    <cellStyle name="好_34青海" xfId="640"/>
    <cellStyle name="Comma [0]" xfId="641"/>
    <cellStyle name="好_34青海_1" xfId="642"/>
    <cellStyle name="好_34青海_1_财力性转移支付2010年预算参考数" xfId="643"/>
    <cellStyle name="好_文体广播事业(按照总人口测算）—20080416_民生政策最低支出需求" xfId="644"/>
    <cellStyle name="好_34青海_财力性转移支付2010年预算参考数" xfId="645"/>
    <cellStyle name="好_5334_2006年迪庆县级财政报表附表" xfId="646"/>
    <cellStyle name="好_汇总-县级财政报表附表" xfId="647"/>
    <cellStyle name="好_Book1" xfId="648"/>
    <cellStyle name="好_Book2" xfId="649"/>
    <cellStyle name="好_gdp" xfId="650"/>
    <cellStyle name="好_M01-2(州市补助收入)" xfId="651"/>
    <cellStyle name="好_安徽 缺口县区测算(地方填报)1" xfId="652"/>
    <cellStyle name="好_安徽 缺口县区测算(地方填报)1_财力性转移支付2010年预算参考数" xfId="653"/>
    <cellStyle name="Heading 2" xfId="654"/>
    <cellStyle name="好_报表" xfId="655"/>
    <cellStyle name="好_不含人员经费系数" xfId="656"/>
    <cellStyle name="好_同德" xfId="657"/>
    <cellStyle name="好_2007年一般预算支出剔除_财力性转移支付2010年预算参考数" xfId="658"/>
    <cellStyle name="好_行政（人员）" xfId="659"/>
    <cellStyle name="好_不含人员经费系数_财力性转移支付2010年预算参考数" xfId="660"/>
    <cellStyle name="好_测算结果" xfId="661"/>
    <cellStyle name="差_行政(燃修费)_不含人员经费系数_财力性转移支付2010年预算参考数" xfId="662"/>
    <cellStyle name="好_测算结果汇总" xfId="663"/>
    <cellStyle name="好_县区合并测算20080421_民生政策最低支出需求_财力性转移支付2010年预算参考数" xfId="664"/>
    <cellStyle name="差_测算结果" xfId="665"/>
    <cellStyle name="好_行政（人员）_不含人员经费系数" xfId="666"/>
    <cellStyle name="好_测算结果汇总_财力性转移支付2010年预算参考数" xfId="667"/>
    <cellStyle name="好" xfId="668"/>
    <cellStyle name="差_2006年全省财力计算表（中央、决算）" xfId="669"/>
    <cellStyle name="好_成本差异系数" xfId="670"/>
    <cellStyle name="Accent2 - 40%" xfId="671"/>
    <cellStyle name="Percent [2]" xfId="672"/>
    <cellStyle name="好_第一部分：综合全" xfId="673"/>
    <cellStyle name="差_县市旗测算-新科目（20080626）_民生政策最低支出需求_财力性转移支付2010年预算参考数" xfId="674"/>
    <cellStyle name="好_分析缺口率" xfId="675"/>
    <cellStyle name="好_分析缺口率_财力性转移支付2010年预算参考数" xfId="676"/>
    <cellStyle name="好_分县成本差异系数" xfId="677"/>
    <cellStyle name="好_分县成本差异系数_不含人员经费系数" xfId="678"/>
    <cellStyle name="好_河南 缺口县区测算(地方填报)" xfId="679"/>
    <cellStyle name="霓付 [0]_ +Foil &amp; -FOIL &amp; PAPER" xfId="680"/>
    <cellStyle name="好_河南 缺口县区测算(地方填报)_财力性转移支付2010年预算参考数" xfId="681"/>
    <cellStyle name="百分比 2" xfId="682"/>
    <cellStyle name="好_卫生(按照总人口测算）—20080416_县市旗测算-新科目（含人口规模效应）" xfId="683"/>
    <cellStyle name="Normal_#10-Headcount" xfId="684"/>
    <cellStyle name="好_行政（人员）_不含人员经费系数_财力性转移支付2010年预算参考数" xfId="685"/>
    <cellStyle name="好_河南 缺口县区测算(地方填报白)" xfId="686"/>
    <cellStyle name="千位分隔 2" xfId="687"/>
    <cellStyle name="好_河南 缺口县区测算(地方填报白)_财力性转移支付2010年预算参考数" xfId="688"/>
    <cellStyle name="好_县市旗测算20080508_不含人员经费系数" xfId="689"/>
    <cellStyle name="差_2008年一般预算支出预计" xfId="690"/>
    <cellStyle name="好_核定人数下发表_财力性转移支付2010年预算参考数" xfId="691"/>
    <cellStyle name="好_汇总_财力性转移支付2010年预算参考数" xfId="692"/>
    <cellStyle name="好_0605石屏县_财力性转移支付2010年预算参考数" xfId="693"/>
    <cellStyle name="好_汇总表4" xfId="694"/>
    <cellStyle name="差_文体广播事业(按照总人口测算）—20080416_民生政策最低支出需求_财力性转移支付2010年预算参考数" xfId="695"/>
    <cellStyle name="好_汇总表4_财力性转移支付2010年预算参考数" xfId="696"/>
    <cellStyle name="好_汇总表提前告知区县" xfId="697"/>
    <cellStyle name="好_检验表" xfId="698"/>
    <cellStyle name="好_县区合并测算20080423(按照各省比重）_财力性转移支付2010年预算参考数" xfId="699"/>
    <cellStyle name="好_县区合并测算20080421" xfId="700"/>
    <cellStyle name="解释性文本 2" xfId="701"/>
    <cellStyle name="好_09黑龙江" xfId="702"/>
    <cellStyle name="钎霖_4岿角利" xfId="703"/>
    <cellStyle name="好_检验表（调整后）" xfId="704"/>
    <cellStyle name="好_教育(按照总人口测算）—20080416_不含人员经费系数" xfId="705"/>
    <cellStyle name="差_分县成本差异系数" xfId="706"/>
    <cellStyle name="好_云南省2008年转移支付测算——州市本级考核部分及政策性测算_财力性转移支付2010年预算参考数" xfId="707"/>
    <cellStyle name="好_教育(按照总人口测算）—20080416_不含人员经费系数_财力性转移支付2010年预算参考数" xfId="708"/>
    <cellStyle name="好_教育(按照总人口测算）—20080416_民生政策最低支出需求" xfId="709"/>
    <cellStyle name="Accent5 - 40%" xfId="710"/>
    <cellStyle name="好_教育(按照总人口测算）—20080416_县市旗测算-新科目（含人口规模效应）_财力性转移支付2010年预算参考数" xfId="711"/>
    <cellStyle name="好_丽江汇总" xfId="712"/>
    <cellStyle name="好_民生政策最低支出需求" xfId="713"/>
    <cellStyle name="好_民生政策最低支出需求_财力性转移支付2010年预算参考数" xfId="714"/>
    <cellStyle name="好_农林水和城市维护标准支出20080505－县区合计_财力性转移支付2010年预算参考数" xfId="715"/>
    <cellStyle name="好_县市旗测算20080508_县市旗测算-新科目（含人口规模效应）" xfId="716"/>
    <cellStyle name="Accent3 - 40%" xfId="717"/>
    <cellStyle name="好_农林水和城市维护标准支出20080505－县区合计_民生政策最低支出需求_财力性转移支付2010年预算参考数" xfId="718"/>
    <cellStyle name="好_其他部门(按照总人口测算）—20080416" xfId="719"/>
    <cellStyle name="好_一般预算支出口径剔除表" xfId="720"/>
    <cellStyle name="好_其他部门(按照总人口测算）—20080416_不含人员经费系数_财力性转移支付2010年预算参考数" xfId="721"/>
    <cellStyle name="好_其他部门(按照总人口测算）—20080416_财力性转移支付2010年预算参考数" xfId="722"/>
    <cellStyle name="好_其他部门(按照总人口测算）—20080416_民生政策最低支出需求_财力性转移支付2010年预算参考数" xfId="723"/>
    <cellStyle name="好_青海 缺口县区测算(地方填报)_财力性转移支付2010年预算参考数" xfId="724"/>
    <cellStyle name="好_缺口县区测算" xfId="725"/>
    <cellStyle name="好_缺口县区测算(按2007支出增长25%测算)" xfId="726"/>
    <cellStyle name="链接单元格 2" xfId="727"/>
    <cellStyle name="Explanatory Text" xfId="728"/>
    <cellStyle name="好_缺口县区测算(按2007支出增长25%测算)_财力性转移支付2010年预算参考数" xfId="729"/>
    <cellStyle name="常规 2 3" xfId="730"/>
    <cellStyle name="好_缺口县区测算(按核定人数)" xfId="731"/>
    <cellStyle name="好_缺口县区测算(按核定人数)_财力性转移支付2010年预算参考数" xfId="732"/>
    <cellStyle name="好_人员工资和公用经费" xfId="733"/>
    <cellStyle name="好_2008年支出调整" xfId="734"/>
    <cellStyle name="好_人员工资和公用经费2" xfId="735"/>
    <cellStyle name="好_人员工资和公用经费3_财力性转移支付2010年预算参考数" xfId="736"/>
    <cellStyle name="好_山东省民生支出标准" xfId="737"/>
    <cellStyle name="20% - Accent5" xfId="738"/>
    <cellStyle name="好_山东省民生支出标准_财力性转移支付2010年预算参考数" xfId="739"/>
    <cellStyle name="好_社保处下达区县2015年指标（第二批）" xfId="740"/>
    <cellStyle name="好_市辖区测算20080510" xfId="741"/>
    <cellStyle name="差_卫生部门" xfId="742"/>
    <cellStyle name="好_2008年支出调整_财力性转移支付2010年预算参考数" xfId="743"/>
    <cellStyle name="好_市辖区测算20080510_不含人员经费系数_财力性转移支付2010年预算参考数" xfId="744"/>
    <cellStyle name="差_青海 缺口县区测算(地方填报)_财力性转移支付2010年预算参考数" xfId="745"/>
    <cellStyle name="好_市辖区测算20080510_民生政策最低支出需求_财力性转移支付2010年预算参考数" xfId="746"/>
    <cellStyle name="强调文字颜色 1" xfId="747"/>
    <cellStyle name="好_市辖区测算-新科目（20080626）" xfId="748"/>
    <cellStyle name="好_市辖区测算-新科目（20080626）_不含人员经费系数_财力性转移支付2010年预算参考数" xfId="749"/>
    <cellStyle name="Accent5 - 20%" xfId="750"/>
    <cellStyle name="输入" xfId="751"/>
    <cellStyle name="好_市辖区测算-新科目（20080626）_财力性转移支付2010年预算参考数" xfId="752"/>
    <cellStyle name="好_市辖区测算-新科目（20080626）_民生政策最低支出需求" xfId="753"/>
    <cellStyle name="好_市辖区测算-新科目（20080626）_县市旗测算-新科目（含人口规模效应）_财力性转移支付2010年预算参考数" xfId="754"/>
    <cellStyle name="差_市辖区测算20080510_民生政策最低支出需求_财力性转移支付2010年预算参考数" xfId="755"/>
    <cellStyle name="好_数据--基础数据--预算组--2015年人代会预算部分--2015.01.20--人代会前第6稿--按姚局意见改--调市级项级明细" xfId="756"/>
    <cellStyle name="差_市辖区测算-新科目（20080626）_民生政策最低支出需求" xfId="757"/>
    <cellStyle name="差_22湖南_财力性转移支付2010年预算参考数" xfId="758"/>
    <cellStyle name="好_数据--基础数据--预算组--2015年人代会预算部分--2015.01.20--人代会前第6稿--按姚局意见改--调市级项级明细_区县政府预算公开整改--表" xfId="759"/>
    <cellStyle name="好_市辖区测算20080510_财力性转移支付2010年预算参考数" xfId="760"/>
    <cellStyle name="好_县区合并测算20080421_不含人员经费系数" xfId="761"/>
    <cellStyle name="好_县市旗测算-新科目（20080626）_县市旗测算-新科目（含人口规模效应）" xfId="762"/>
    <cellStyle name="好_12滨州" xfId="763"/>
    <cellStyle name="好_危改资金测算" xfId="764"/>
    <cellStyle name="标题 2" xfId="765"/>
    <cellStyle name="好_危改资金测算_财力性转移支付2010年预算参考数" xfId="766"/>
    <cellStyle name="好_卫生(按照总人口测算）—20080416_不含人员经费系数" xfId="767"/>
    <cellStyle name="好_县区合并测算20080423(按照各省比重）" xfId="768"/>
    <cellStyle name="好_2015年社会保险基金预算草案表样（报人大）" xfId="769"/>
    <cellStyle name="好_卫生(按照总人口测算）—20080416_不含人员经费系数_财力性转移支付2010年预算参考数" xfId="770"/>
    <cellStyle name="好_卫生(按照总人口测算）—20080416_财力性转移支付2010年预算参考数" xfId="771"/>
    <cellStyle name="好_行政公检法测算_县市旗测算-新科目（含人口规模效应）_财力性转移支付2010年预算参考数" xfId="772"/>
    <cellStyle name="差_县市旗测算-新科目（20080626）_财力性转移支付2010年预算参考数" xfId="773"/>
    <cellStyle name="好_卫生(按照总人口测算）—20080416_民生政策最低支出需求" xfId="774"/>
    <cellStyle name="差_市辖区测算20080510_民生政策最低支出需求" xfId="775"/>
    <cellStyle name="差_5334_2006年迪庆县级财政报表附表" xfId="776"/>
    <cellStyle name="好_卫生(按照总人口测算）—20080416_民生政策最低支出需求_财力性转移支付2010年预算参考数" xfId="777"/>
    <cellStyle name="好_卫生(按照总人口测算）—20080416_县市旗测算-新科目（含人口规模效应）_财力性转移支付2010年预算参考数" xfId="778"/>
    <cellStyle name="好_卫生部门" xfId="779"/>
    <cellStyle name="好_卫生部门_财力性转移支付2010年预算参考数" xfId="780"/>
    <cellStyle name="好_缺口县区测算_财力性转移支付2010年预算参考数" xfId="781"/>
    <cellStyle name="好_文体广播部门" xfId="782"/>
    <cellStyle name="好_文体广播事业(按照总人口测算）—20080416" xfId="783"/>
    <cellStyle name="百分比 3" xfId="784"/>
    <cellStyle name="好_文体广播事业(按照总人口测算）—20080416_不含人员经费系数_财力性转移支付2010年预算参考数" xfId="785"/>
    <cellStyle name="好_文体广播事业(按照总人口测算）—20080416_财力性转移支付2010年预算参考数" xfId="786"/>
    <cellStyle name="好_县区合并测算20080421_财力性转移支付2010年预算参考数" xfId="787"/>
    <cellStyle name="Heading 1" xfId="788"/>
    <cellStyle name="好_县区合并测算20080421_县市旗测算-新科目（含人口规模效应）_财力性转移支付2010年预算参考数" xfId="789"/>
    <cellStyle name="差_行政公检法测算_民生政策最低支出需求" xfId="790"/>
    <cellStyle name="好_县区合并测算20080423(按照各省比重）_不含人员经费系数" xfId="791"/>
    <cellStyle name="好_县市旗测算20080508_民生政策最低支出需求" xfId="792"/>
    <cellStyle name="好_县市旗测算20080508_县市旗测算-新科目（含人口规模效应）_财力性转移支付2010年预算参考数" xfId="793"/>
    <cellStyle name="好_县市旗测算-新科目（20080626）" xfId="794"/>
    <cellStyle name="好_县市旗测算-新科目（20080626）_不含人员经费系数" xfId="795"/>
    <cellStyle name="好_县市旗测算-新科目（20080626）_不含人员经费系数_财力性转移支付2010年预算参考数" xfId="796"/>
    <cellStyle name="常规 5 2" xfId="797"/>
    <cellStyle name="好_分县成本差异系数_不含人员经费系数_财力性转移支付2010年预算参考数" xfId="798"/>
    <cellStyle name="好_县市旗测算-新科目（20080626）_民生政策最低支出需求_财力性转移支付2010年预算参考数" xfId="799"/>
    <cellStyle name="好_第五部分(才淼、饶永宏）" xfId="800"/>
    <cellStyle name="好_一般预算支出口径剔除表_财力性转移支付2010年预算参考数" xfId="801"/>
    <cellStyle name="千位分隔 4" xfId="802"/>
    <cellStyle name="好_县市旗测算-新科目（20080626）_县市旗测算-新科目（含人口规模效应）_财力性转移支付2010年预算参考数" xfId="803"/>
    <cellStyle name="好_县市旗测算-新科目（20080627）_不含人员经费系数_财力性转移支付2010年预算参考数" xfId="804"/>
    <cellStyle name="差_27重庆" xfId="805"/>
    <cellStyle name="好_县市旗测算-新科目（20080627）_县市旗测算-新科目（含人口规模效应）_财力性转移支付2010年预算参考数" xfId="806"/>
    <cellStyle name="好_行政(燃修费)" xfId="807"/>
    <cellStyle name="好_行政(燃修费)_不含人员经费系数_财力性转移支付2010年预算参考数" xfId="808"/>
    <cellStyle name="差_文体广播事业(按照总人口测算）—20080416_不含人员经费系数_财力性转移支付2010年预算参考数" xfId="809"/>
    <cellStyle name="好_行政(燃修费)_县市旗测算-新科目（含人口规模效应）_财力性转移支付2010年预算参考数" xfId="810"/>
    <cellStyle name="好_行政（人员）_财力性转移支付2010年预算参考数" xfId="811"/>
    <cellStyle name="好_行政（人员）_民生政策最低支出需求" xfId="812"/>
    <cellStyle name="好_行政（人员）_县市旗测算-新科目（含人口规模效应）_财力性转移支付2010年预算参考数" xfId="813"/>
    <cellStyle name="好_行政公检法测算_不含人员经费系数" xfId="814"/>
    <cellStyle name="40% - Accent6" xfId="815"/>
    <cellStyle name="好_行政公检法测算_财力性转移支付2010年预算参考数" xfId="816"/>
    <cellStyle name="好_行政公检法测算_民生政策最低支出需求_财力性转移支付2010年预算参考数" xfId="817"/>
    <cellStyle name="好_云南 缺口县区测算(地方填报)" xfId="818"/>
    <cellStyle name="好_云南 缺口县区测算(地方填报)_财力性转移支付2010年预算参考数" xfId="819"/>
    <cellStyle name="好_重点民生支出需求测算表社保（农村低保）081112" xfId="820"/>
    <cellStyle name="好_自行调整差异系数顺序" xfId="821"/>
    <cellStyle name="40% - Accent1" xfId="822"/>
    <cellStyle name="好_自行调整差异系数顺序_财力性转移支付2010年预算参考数" xfId="823"/>
    <cellStyle name="好_总人口_财力性转移支付2010年预算参考数" xfId="824"/>
    <cellStyle name="后继超级链接" xfId="825"/>
    <cellStyle name="好_30云南_1_财力性转移支付2010年预算参考数" xfId="826"/>
    <cellStyle name="后继超链接" xfId="827"/>
    <cellStyle name="汇总 2" xfId="828"/>
    <cellStyle name="计算 2" xfId="829"/>
    <cellStyle name="好_教育(按照总人口测算）—20080416_财力性转移支付2010年预算参考数" xfId="830"/>
    <cellStyle name="检查单元格 2" xfId="831"/>
    <cellStyle name="差_12滨州_财力性转移支付2010年预算参考数" xfId="832"/>
    <cellStyle name="警告文本 2" xfId="833"/>
    <cellStyle name="好_2006年33甘肃" xfId="834"/>
    <cellStyle name="霓付_ +Foil &amp; -FOIL &amp; PAPER" xfId="835"/>
    <cellStyle name="烹拳 [0]_ +Foil &amp; -FOIL &amp; PAPER" xfId="836"/>
    <cellStyle name="差_汇总表4_财力性转移支付2010年预算参考数" xfId="837"/>
    <cellStyle name="烹拳_ +Foil &amp; -FOIL &amp; PAPER" xfId="838"/>
    <cellStyle name="适中" xfId="839"/>
    <cellStyle name="Warning Text" xfId="840"/>
    <cellStyle name="普通_ 白土" xfId="841"/>
    <cellStyle name="千分位[0]_ 白土" xfId="842"/>
    <cellStyle name="千位分隔 3" xfId="843"/>
    <cellStyle name="好_县区合并测算20080423(按照各省比重）_县市旗测算-新科目（含人口规模效应）" xfId="844"/>
    <cellStyle name="千位分隔[0] 3" xfId="845"/>
    <cellStyle name="强调 1" xfId="846"/>
    <cellStyle name="好_城建部门" xfId="847"/>
    <cellStyle name="货币 2" xfId="848"/>
    <cellStyle name="强调 2" xfId="849"/>
    <cellStyle name="差_人员工资和公用经费2_财力性转移支付2010年预算参考数" xfId="850"/>
    <cellStyle name="强调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3">
      <selection activeCell="C21" sqref="C21"/>
    </sheetView>
  </sheetViews>
  <sheetFormatPr defaultColWidth="9.16015625" defaultRowHeight="27.75" customHeight="1"/>
  <cols>
    <col min="1" max="1" width="18.83203125" style="34" customWidth="1"/>
    <col min="2" max="2" width="31.16015625" style="34" customWidth="1"/>
    <col min="3" max="5" width="19.33203125" style="34" customWidth="1"/>
    <col min="6" max="243" width="7.66015625" style="34" customWidth="1"/>
  </cols>
  <sheetData>
    <row r="1" spans="1:2" ht="27.75" customHeight="1">
      <c r="A1" s="35" t="s">
        <v>124</v>
      </c>
      <c r="B1" s="35"/>
    </row>
    <row r="2" spans="1:5" s="31" customFormat="1" ht="34.5" customHeight="1">
      <c r="A2" s="36" t="s">
        <v>125</v>
      </c>
      <c r="B2" s="36"/>
      <c r="C2" s="36"/>
      <c r="D2" s="36"/>
      <c r="E2" s="36"/>
    </row>
    <row r="3" s="32" customFormat="1" ht="30.75" customHeight="1">
      <c r="E3" s="32" t="s">
        <v>2</v>
      </c>
    </row>
    <row r="4" spans="1:243" s="33" customFormat="1" ht="39.75" customHeight="1">
      <c r="A4" s="37" t="s">
        <v>66</v>
      </c>
      <c r="B4" s="37" t="s">
        <v>67</v>
      </c>
      <c r="C4" s="38" t="s">
        <v>126</v>
      </c>
      <c r="D4" s="38"/>
      <c r="E4" s="3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</row>
    <row r="5" spans="1:243" s="33" customFormat="1" ht="39.75" customHeight="1">
      <c r="A5" s="39"/>
      <c r="B5" s="39"/>
      <c r="C5" s="37" t="s">
        <v>95</v>
      </c>
      <c r="D5" s="37" t="s">
        <v>69</v>
      </c>
      <c r="E5" s="37" t="s">
        <v>70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</row>
    <row r="6" spans="1:5" ht="45.75" customHeight="1">
      <c r="A6" s="40"/>
      <c r="B6" s="40"/>
      <c r="C6" s="41"/>
      <c r="D6" s="42"/>
      <c r="E6" s="42"/>
    </row>
    <row r="7" spans="1:5" ht="64.5" customHeight="1">
      <c r="A7" s="43"/>
      <c r="B7" s="43"/>
      <c r="C7" s="41"/>
      <c r="D7" s="42"/>
      <c r="E7" s="42"/>
    </row>
    <row r="8" spans="1:5" ht="34.5" customHeight="1">
      <c r="A8" s="44"/>
      <c r="B8" s="44"/>
      <c r="C8" s="41"/>
      <c r="D8" s="42"/>
      <c r="E8" s="42"/>
    </row>
    <row r="9" spans="1:5" ht="34.5" customHeight="1">
      <c r="A9" s="45"/>
      <c r="B9" s="45"/>
      <c r="C9" s="41"/>
      <c r="D9" s="42"/>
      <c r="E9" s="42"/>
    </row>
    <row r="10" spans="1:5" ht="34.5" customHeight="1">
      <c r="A10" s="46"/>
      <c r="B10" s="46"/>
      <c r="C10" s="41"/>
      <c r="D10" s="42"/>
      <c r="E10" s="42"/>
    </row>
    <row r="11" spans="1:5" ht="34.5" customHeight="1">
      <c r="A11" s="43"/>
      <c r="B11" s="43"/>
      <c r="C11" s="41"/>
      <c r="D11" s="42"/>
      <c r="E11" s="42"/>
    </row>
    <row r="12" spans="1:5" ht="34.5" customHeight="1">
      <c r="A12" s="44"/>
      <c r="B12" s="44"/>
      <c r="C12" s="41"/>
      <c r="D12" s="42"/>
      <c r="E12" s="42"/>
    </row>
    <row r="13" spans="1:5" ht="34.5" customHeight="1">
      <c r="A13" s="45"/>
      <c r="B13" s="45"/>
      <c r="C13" s="41"/>
      <c r="D13" s="42"/>
      <c r="E13" s="42"/>
    </row>
    <row r="14" spans="1:5" ht="34.5" customHeight="1">
      <c r="A14" s="45"/>
      <c r="B14" s="45"/>
      <c r="C14" s="41"/>
      <c r="D14" s="42"/>
      <c r="E14" s="42"/>
    </row>
    <row r="15" spans="1:5" ht="34.5" customHeight="1">
      <c r="A15" s="45"/>
      <c r="B15" s="45" t="s">
        <v>122</v>
      </c>
      <c r="C15" s="41"/>
      <c r="D15" s="42"/>
      <c r="E15" s="42"/>
    </row>
    <row r="16" spans="1:2" ht="27.75" customHeight="1">
      <c r="A16" s="47" t="s">
        <v>83</v>
      </c>
      <c r="B16" s="47"/>
    </row>
    <row r="17" ht="27.75" customHeight="1">
      <c r="A17" s="34" t="s">
        <v>123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5" zoomScaleNormal="70" zoomScaleSheetLayoutView="85" workbookViewId="0" topLeftCell="A1">
      <selection activeCell="E6" sqref="E6"/>
    </sheetView>
  </sheetViews>
  <sheetFormatPr defaultColWidth="17" defaultRowHeight="11.25"/>
  <cols>
    <col min="1" max="1" width="17" style="23" customWidth="1"/>
    <col min="2" max="12" width="17.83203125" style="23" customWidth="1"/>
    <col min="13" max="16384" width="17" style="23" customWidth="1"/>
  </cols>
  <sheetData>
    <row r="1" spans="1:12" ht="32.25" customHeight="1">
      <c r="A1" s="24" t="s">
        <v>127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45" customHeight="1">
      <c r="B2" s="25" t="s">
        <v>128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24" customHeight="1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2" customFormat="1" ht="44.25" customHeight="1">
      <c r="A4" s="27" t="s">
        <v>129</v>
      </c>
      <c r="B4" s="27" t="s">
        <v>130</v>
      </c>
      <c r="C4" s="27" t="s">
        <v>131</v>
      </c>
      <c r="D4" s="27" t="s">
        <v>49</v>
      </c>
      <c r="E4" s="27" t="s">
        <v>132</v>
      </c>
      <c r="F4" s="27"/>
      <c r="G4" s="27"/>
      <c r="H4" s="27" t="s">
        <v>133</v>
      </c>
      <c r="I4" s="27"/>
      <c r="J4" s="27"/>
      <c r="K4" s="30" t="s">
        <v>134</v>
      </c>
      <c r="L4" s="27" t="s">
        <v>62</v>
      </c>
    </row>
    <row r="5" spans="1:12" s="22" customFormat="1" ht="44.25" customHeight="1">
      <c r="A5" s="27"/>
      <c r="B5" s="27"/>
      <c r="C5" s="27"/>
      <c r="D5" s="27"/>
      <c r="E5" s="30" t="s">
        <v>135</v>
      </c>
      <c r="F5" s="30" t="s">
        <v>136</v>
      </c>
      <c r="G5" s="30" t="s">
        <v>137</v>
      </c>
      <c r="H5" s="30" t="s">
        <v>135</v>
      </c>
      <c r="I5" s="30" t="s">
        <v>136</v>
      </c>
      <c r="J5" s="30" t="s">
        <v>137</v>
      </c>
      <c r="K5" s="30"/>
      <c r="L5" s="27"/>
    </row>
    <row r="6" spans="1:12" ht="34.5" customHeight="1">
      <c r="A6" s="20" t="s">
        <v>138</v>
      </c>
      <c r="B6" s="20" t="s">
        <v>139</v>
      </c>
      <c r="C6" s="28" t="s">
        <v>63</v>
      </c>
      <c r="D6" s="28">
        <v>108.4371</v>
      </c>
      <c r="E6" s="28">
        <v>108.4371</v>
      </c>
      <c r="F6" s="28"/>
      <c r="G6" s="28"/>
      <c r="H6" s="28"/>
      <c r="I6" s="28"/>
      <c r="J6" s="28"/>
      <c r="K6" s="28"/>
      <c r="L6" s="28"/>
    </row>
    <row r="7" spans="1:12" ht="34.5" customHeight="1">
      <c r="A7" s="28"/>
      <c r="B7" s="29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34.5" customHeight="1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34.5" customHeight="1">
      <c r="A9" s="28"/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34.5" customHeigh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34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4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34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34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34.5" customHeight="1">
      <c r="A15" s="27" t="s">
        <v>49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workbookViewId="0" topLeftCell="A1">
      <selection activeCell="A3" sqref="A3:D3"/>
    </sheetView>
  </sheetViews>
  <sheetFormatPr defaultColWidth="9.33203125" defaultRowHeight="12.75" customHeight="1"/>
  <cols>
    <col min="1" max="1" width="50" style="13" customWidth="1"/>
    <col min="2" max="2" width="25" style="13" customWidth="1"/>
    <col min="3" max="3" width="20.16015625" style="13" bestFit="1" customWidth="1"/>
    <col min="4" max="4" width="29.83203125" style="13" bestFit="1" customWidth="1"/>
    <col min="5" max="5" width="8" style="13" customWidth="1"/>
    <col min="6" max="16384" width="9.33203125" style="14" customWidth="1"/>
  </cols>
  <sheetData>
    <row r="1" spans="1:4" s="13" customFormat="1" ht="15" customHeight="1">
      <c r="A1" s="15" t="s">
        <v>140</v>
      </c>
      <c r="B1" s="15"/>
      <c r="C1" s="15"/>
      <c r="D1" s="15"/>
    </row>
    <row r="2" spans="1:4" s="13" customFormat="1" ht="18.75" customHeight="1">
      <c r="A2" s="16" t="s">
        <v>141</v>
      </c>
      <c r="B2" s="17"/>
      <c r="C2" s="17"/>
      <c r="D2" s="17"/>
    </row>
    <row r="3" spans="1:4" s="13" customFormat="1" ht="15" customHeight="1">
      <c r="A3" s="18" t="s">
        <v>2</v>
      </c>
      <c r="B3" s="18"/>
      <c r="C3" s="18"/>
      <c r="D3" s="18"/>
    </row>
    <row r="4" spans="1:4" s="13" customFormat="1" ht="57.75" customHeight="1">
      <c r="A4" s="19" t="s">
        <v>142</v>
      </c>
      <c r="B4" s="19" t="s">
        <v>143</v>
      </c>
      <c r="C4" s="19" t="s">
        <v>144</v>
      </c>
      <c r="D4" s="19" t="s">
        <v>145</v>
      </c>
    </row>
    <row r="5" spans="1:4" s="13" customFormat="1" ht="24" customHeight="1">
      <c r="A5" s="20" t="s">
        <v>49</v>
      </c>
      <c r="B5" s="20"/>
      <c r="C5" s="20"/>
      <c r="D5" s="21">
        <v>598.6525</v>
      </c>
    </row>
    <row r="6" spans="1:4" ht="12.75" customHeight="1">
      <c r="A6" s="20" t="s">
        <v>63</v>
      </c>
      <c r="B6" s="20" t="s">
        <v>146</v>
      </c>
      <c r="C6" s="20">
        <v>2022</v>
      </c>
      <c r="D6" s="21">
        <v>4</v>
      </c>
    </row>
    <row r="7" spans="1:4" ht="12.75" customHeight="1">
      <c r="A7" s="20" t="s">
        <v>63</v>
      </c>
      <c r="B7" s="20" t="s">
        <v>147</v>
      </c>
      <c r="C7" s="20">
        <v>2022</v>
      </c>
      <c r="D7" s="21">
        <v>0.25</v>
      </c>
    </row>
    <row r="8" spans="1:4" ht="12.75" customHeight="1">
      <c r="A8" s="20" t="s">
        <v>63</v>
      </c>
      <c r="B8" s="20" t="s">
        <v>148</v>
      </c>
      <c r="C8" s="20">
        <v>2022</v>
      </c>
      <c r="D8" s="21">
        <v>3</v>
      </c>
    </row>
    <row r="9" spans="1:4" ht="12.75" customHeight="1">
      <c r="A9" s="20" t="s">
        <v>63</v>
      </c>
      <c r="B9" s="20" t="s">
        <v>149</v>
      </c>
      <c r="C9" s="20">
        <v>2022</v>
      </c>
      <c r="D9" s="21">
        <v>5</v>
      </c>
    </row>
    <row r="10" spans="1:4" ht="12.75" customHeight="1">
      <c r="A10" s="20" t="s">
        <v>63</v>
      </c>
      <c r="B10" s="20" t="s">
        <v>147</v>
      </c>
      <c r="C10" s="20">
        <v>2022</v>
      </c>
      <c r="D10" s="21">
        <v>0.6</v>
      </c>
    </row>
    <row r="11" spans="1:4" ht="12.75" customHeight="1">
      <c r="A11" s="20" t="s">
        <v>63</v>
      </c>
      <c r="B11" s="20" t="s">
        <v>150</v>
      </c>
      <c r="C11" s="20">
        <v>2022</v>
      </c>
      <c r="D11" s="21">
        <v>550</v>
      </c>
    </row>
    <row r="12" spans="1:4" ht="12.75" customHeight="1">
      <c r="A12" s="20" t="s">
        <v>63</v>
      </c>
      <c r="B12" s="20" t="s">
        <v>151</v>
      </c>
      <c r="C12" s="20">
        <v>2022</v>
      </c>
      <c r="D12" s="21">
        <v>29.8025</v>
      </c>
    </row>
    <row r="13" spans="1:4" ht="12.75" customHeight="1">
      <c r="A13" s="20" t="s">
        <v>63</v>
      </c>
      <c r="B13" s="20" t="s">
        <v>152</v>
      </c>
      <c r="C13" s="20">
        <v>2022</v>
      </c>
      <c r="D13" s="21">
        <v>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4" sqref="G4"/>
    </sheetView>
  </sheetViews>
  <sheetFormatPr defaultColWidth="11.83203125" defaultRowHeight="11.25"/>
  <cols>
    <col min="1" max="1" width="26.16015625" style="2" customWidth="1"/>
    <col min="2" max="2" width="20.33203125" style="2" customWidth="1"/>
    <col min="3" max="3" width="32.33203125" style="2" customWidth="1"/>
    <col min="4" max="4" width="30" style="2" customWidth="1"/>
    <col min="5" max="6" width="11.5" style="2" customWidth="1"/>
    <col min="7" max="7" width="25.83203125" style="2" customWidth="1"/>
    <col min="8" max="16384" width="11.83203125" style="3" customWidth="1"/>
  </cols>
  <sheetData>
    <row r="1" ht="15.75">
      <c r="A1" s="4" t="s">
        <v>153</v>
      </c>
    </row>
    <row r="2" spans="1:7" ht="18.75" customHeight="1">
      <c r="A2" s="5" t="s">
        <v>154</v>
      </c>
      <c r="B2" s="5"/>
      <c r="C2" s="5"/>
      <c r="D2" s="5"/>
      <c r="E2" s="5"/>
      <c r="F2" s="5"/>
      <c r="G2" s="5"/>
    </row>
    <row r="3" spans="1:7" ht="15" customHeight="1">
      <c r="A3" s="6" t="s">
        <v>155</v>
      </c>
      <c r="B3" s="7" t="s">
        <v>156</v>
      </c>
      <c r="C3" s="7"/>
      <c r="D3" s="7"/>
      <c r="E3" s="6" t="s">
        <v>157</v>
      </c>
      <c r="F3" s="10"/>
      <c r="G3" s="7" t="s">
        <v>158</v>
      </c>
    </row>
    <row r="4" spans="1:7" ht="15" customHeight="1">
      <c r="A4" s="6" t="s">
        <v>131</v>
      </c>
      <c r="B4" s="7" t="s">
        <v>159</v>
      </c>
      <c r="C4" s="7"/>
      <c r="D4" s="7"/>
      <c r="E4" s="6" t="s">
        <v>160</v>
      </c>
      <c r="F4" s="10"/>
      <c r="G4" s="7" t="s">
        <v>161</v>
      </c>
    </row>
    <row r="5" spans="1:7" ht="15" customHeight="1">
      <c r="A5" s="6" t="s">
        <v>162</v>
      </c>
      <c r="B5" s="8" t="s">
        <v>163</v>
      </c>
      <c r="C5" s="8" t="s">
        <v>164</v>
      </c>
      <c r="D5" s="8"/>
      <c r="E5" s="8"/>
      <c r="F5" s="8"/>
      <c r="G5" s="8"/>
    </row>
    <row r="6" spans="1:7" s="1" customFormat="1" ht="15" customHeight="1">
      <c r="A6" s="6" t="s">
        <v>165</v>
      </c>
      <c r="B6" s="6" t="s">
        <v>166</v>
      </c>
      <c r="C6" s="6" t="s">
        <v>167</v>
      </c>
      <c r="D6" s="6" t="s">
        <v>168</v>
      </c>
      <c r="E6" s="6" t="s">
        <v>169</v>
      </c>
      <c r="F6" s="9"/>
      <c r="G6" s="9"/>
    </row>
    <row r="7" spans="1:7" s="1" customFormat="1" ht="15" customHeight="1">
      <c r="A7" s="6"/>
      <c r="B7" s="9"/>
      <c r="C7" s="9"/>
      <c r="D7" s="9"/>
      <c r="E7" s="6" t="s">
        <v>170</v>
      </c>
      <c r="F7" s="6" t="s">
        <v>171</v>
      </c>
      <c r="G7" s="6" t="s">
        <v>172</v>
      </c>
    </row>
    <row r="8" spans="1:7" ht="15" customHeight="1">
      <c r="A8" s="6" t="s">
        <v>173</v>
      </c>
      <c r="B8" s="7" t="s">
        <v>174</v>
      </c>
      <c r="C8" s="7" t="s">
        <v>175</v>
      </c>
      <c r="D8" s="7" t="s">
        <v>175</v>
      </c>
      <c r="E8" s="7" t="s">
        <v>176</v>
      </c>
      <c r="F8" s="12">
        <v>4515</v>
      </c>
      <c r="G8" s="7" t="s">
        <v>177</v>
      </c>
    </row>
    <row r="9" spans="1:7" ht="15" customHeight="1">
      <c r="A9" s="9"/>
      <c r="B9" s="7" t="s">
        <v>174</v>
      </c>
      <c r="C9" s="7" t="s">
        <v>178</v>
      </c>
      <c r="D9" s="7" t="s">
        <v>178</v>
      </c>
      <c r="E9" s="7" t="s">
        <v>176</v>
      </c>
      <c r="F9" s="12">
        <v>10000</v>
      </c>
      <c r="G9" s="7" t="s">
        <v>177</v>
      </c>
    </row>
    <row r="10" spans="1:7" ht="15" customHeight="1">
      <c r="A10" s="9"/>
      <c r="B10" s="7" t="s">
        <v>174</v>
      </c>
      <c r="C10" s="7" t="s">
        <v>179</v>
      </c>
      <c r="D10" s="7" t="s">
        <v>179</v>
      </c>
      <c r="E10" s="7" t="s">
        <v>176</v>
      </c>
      <c r="F10" s="12">
        <v>6000</v>
      </c>
      <c r="G10" s="7" t="s">
        <v>177</v>
      </c>
    </row>
    <row r="11" spans="1:7" ht="16.5" customHeight="1">
      <c r="A11" s="10"/>
      <c r="B11" s="10" t="s">
        <v>174</v>
      </c>
      <c r="C11" s="10" t="s">
        <v>180</v>
      </c>
      <c r="D11" s="10" t="s">
        <v>180</v>
      </c>
      <c r="E11" s="10" t="s">
        <v>176</v>
      </c>
      <c r="F11" s="10">
        <v>19000</v>
      </c>
      <c r="G11" s="10" t="s">
        <v>177</v>
      </c>
    </row>
    <row r="12" spans="1:7" ht="16.5" customHeight="1">
      <c r="A12" s="10"/>
      <c r="B12" s="10" t="s">
        <v>181</v>
      </c>
      <c r="C12" s="10" t="s">
        <v>182</v>
      </c>
      <c r="D12" s="10" t="s">
        <v>182</v>
      </c>
      <c r="E12" s="10" t="s">
        <v>183</v>
      </c>
      <c r="F12" s="10">
        <v>90</v>
      </c>
      <c r="G12" s="10" t="s">
        <v>184</v>
      </c>
    </row>
    <row r="13" spans="1:7" ht="16.5" customHeight="1">
      <c r="A13" s="10"/>
      <c r="B13" s="10" t="s">
        <v>181</v>
      </c>
      <c r="C13" s="10" t="s">
        <v>185</v>
      </c>
      <c r="D13" s="10" t="s">
        <v>185</v>
      </c>
      <c r="E13" s="10" t="s">
        <v>183</v>
      </c>
      <c r="F13" s="10">
        <v>90</v>
      </c>
      <c r="G13" s="10" t="s">
        <v>184</v>
      </c>
    </row>
    <row r="14" spans="1:7" ht="16.5" customHeight="1">
      <c r="A14" s="10"/>
      <c r="B14" s="10" t="s">
        <v>181</v>
      </c>
      <c r="C14" s="10" t="s">
        <v>186</v>
      </c>
      <c r="D14" s="10" t="s">
        <v>186</v>
      </c>
      <c r="E14" s="10" t="s">
        <v>183</v>
      </c>
      <c r="F14" s="10">
        <v>95</v>
      </c>
      <c r="G14" s="10" t="s">
        <v>184</v>
      </c>
    </row>
    <row r="15" spans="1:7" ht="16.5" customHeight="1">
      <c r="A15" s="10"/>
      <c r="B15" s="10" t="s">
        <v>181</v>
      </c>
      <c r="C15" s="10" t="s">
        <v>187</v>
      </c>
      <c r="D15" s="10" t="s">
        <v>187</v>
      </c>
      <c r="E15" s="10" t="s">
        <v>183</v>
      </c>
      <c r="F15" s="10">
        <v>95</v>
      </c>
      <c r="G15" s="10" t="s">
        <v>184</v>
      </c>
    </row>
    <row r="16" spans="1:7" ht="16.5" customHeight="1">
      <c r="A16" s="10"/>
      <c r="B16" s="10" t="s">
        <v>181</v>
      </c>
      <c r="C16" s="10" t="s">
        <v>188</v>
      </c>
      <c r="D16" s="10" t="s">
        <v>188</v>
      </c>
      <c r="E16" s="10" t="s">
        <v>176</v>
      </c>
      <c r="F16" s="10">
        <v>100</v>
      </c>
      <c r="G16" s="10" t="s">
        <v>184</v>
      </c>
    </row>
    <row r="17" spans="1:7" ht="16.5" customHeight="1">
      <c r="A17" s="10"/>
      <c r="B17" s="10" t="s">
        <v>189</v>
      </c>
      <c r="C17" s="10" t="s">
        <v>190</v>
      </c>
      <c r="D17" s="10" t="s">
        <v>190</v>
      </c>
      <c r="E17" s="10" t="s">
        <v>176</v>
      </c>
      <c r="F17" s="10">
        <v>100</v>
      </c>
      <c r="G17" s="10" t="s">
        <v>184</v>
      </c>
    </row>
    <row r="18" spans="1:7" ht="16.5" customHeight="1">
      <c r="A18" s="10"/>
      <c r="B18" s="10" t="s">
        <v>191</v>
      </c>
      <c r="C18" s="10" t="s">
        <v>192</v>
      </c>
      <c r="D18" s="10" t="s">
        <v>192</v>
      </c>
      <c r="E18" s="10" t="s">
        <v>176</v>
      </c>
      <c r="F18" s="10">
        <v>1084371</v>
      </c>
      <c r="G18" s="10" t="s">
        <v>193</v>
      </c>
    </row>
    <row r="19" spans="1:7" ht="15" customHeight="1">
      <c r="A19" s="6" t="s">
        <v>194</v>
      </c>
      <c r="B19" s="7" t="s">
        <v>195</v>
      </c>
      <c r="C19" s="7" t="s">
        <v>196</v>
      </c>
      <c r="D19" s="7" t="s">
        <v>196</v>
      </c>
      <c r="E19" s="7" t="s">
        <v>197</v>
      </c>
      <c r="F19" s="12" t="s">
        <v>198</v>
      </c>
      <c r="G19" s="7" t="s">
        <v>199</v>
      </c>
    </row>
    <row r="20" spans="1:7" ht="15" customHeight="1">
      <c r="A20" s="9"/>
      <c r="B20" s="7"/>
      <c r="C20" s="7"/>
      <c r="D20" s="7"/>
      <c r="E20" s="7"/>
      <c r="F20" s="12"/>
      <c r="G20" s="7"/>
    </row>
    <row r="21" spans="1:7" ht="15" customHeight="1">
      <c r="A21" s="9"/>
      <c r="B21" s="7"/>
      <c r="C21" s="7"/>
      <c r="D21" s="7"/>
      <c r="E21" s="7"/>
      <c r="F21" s="12"/>
      <c r="G21" s="7"/>
    </row>
    <row r="22" spans="1:7" ht="15" customHeight="1">
      <c r="A22" s="6" t="s">
        <v>200</v>
      </c>
      <c r="B22" s="7" t="s">
        <v>201</v>
      </c>
      <c r="C22" s="7" t="s">
        <v>202</v>
      </c>
      <c r="D22" s="7" t="s">
        <v>202</v>
      </c>
      <c r="E22" s="7" t="s">
        <v>183</v>
      </c>
      <c r="F22" s="12">
        <v>95</v>
      </c>
      <c r="G22" s="7" t="s">
        <v>184</v>
      </c>
    </row>
    <row r="23" spans="1:7" ht="15" customHeight="1">
      <c r="A23" s="9"/>
      <c r="B23" s="7"/>
      <c r="C23" s="7"/>
      <c r="D23" s="7"/>
      <c r="E23" s="7"/>
      <c r="F23" s="12"/>
      <c r="G23" s="7"/>
    </row>
    <row r="24" spans="1:7" ht="15" customHeight="1">
      <c r="A24" s="9"/>
      <c r="B24" s="7"/>
      <c r="C24" s="7"/>
      <c r="D24" s="7"/>
      <c r="E24" s="7"/>
      <c r="F24" s="12"/>
      <c r="G24" s="7"/>
    </row>
    <row r="25" spans="1:7" ht="15.75">
      <c r="A25" s="11"/>
      <c r="B25" s="11"/>
      <c r="C25" s="11"/>
      <c r="D25" s="11"/>
      <c r="E25" s="11"/>
      <c r="F25" s="11"/>
      <c r="G25" s="11"/>
    </row>
  </sheetData>
  <sheetProtection/>
  <mergeCells count="14">
    <mergeCell ref="A2:G2"/>
    <mergeCell ref="B3:D3"/>
    <mergeCell ref="E3:F3"/>
    <mergeCell ref="B4:D4"/>
    <mergeCell ref="E4:F4"/>
    <mergeCell ref="C5:G5"/>
    <mergeCell ref="E6:G6"/>
    <mergeCell ref="A6:A7"/>
    <mergeCell ref="A8:A18"/>
    <mergeCell ref="A19:A21"/>
    <mergeCell ref="A22:A24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zoomScale="115" zoomScaleNormal="115" zoomScaleSheetLayoutView="85" workbookViewId="0" topLeftCell="A1">
      <selection activeCell="C16" sqref="C16"/>
    </sheetView>
  </sheetViews>
  <sheetFormatPr defaultColWidth="6.66015625" defaultRowHeight="18" customHeight="1"/>
  <cols>
    <col min="1" max="1" width="50.66015625" style="58" customWidth="1"/>
    <col min="2" max="2" width="17.66015625" style="58" customWidth="1"/>
    <col min="3" max="3" width="50.66015625" style="58" customWidth="1"/>
    <col min="4" max="4" width="17.66015625" style="58" customWidth="1"/>
    <col min="5" max="156" width="9" style="58" customWidth="1"/>
    <col min="157" max="249" width="9.16015625" style="58" customWidth="1"/>
    <col min="250" max="16384" width="6.66015625" style="58" customWidth="1"/>
  </cols>
  <sheetData>
    <row r="1" ht="24" customHeight="1">
      <c r="A1" s="35" t="s">
        <v>0</v>
      </c>
    </row>
    <row r="2" spans="1:249" ht="42" customHeight="1">
      <c r="A2" s="36" t="s">
        <v>1</v>
      </c>
      <c r="B2" s="36"/>
      <c r="C2" s="36"/>
      <c r="D2" s="6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</row>
    <row r="3" spans="1:249" ht="24" customHeight="1">
      <c r="A3" s="32"/>
      <c r="B3" s="32"/>
      <c r="C3" s="32"/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</row>
    <row r="4" spans="1:249" ht="36.75" customHeight="1">
      <c r="A4" s="37" t="s">
        <v>3</v>
      </c>
      <c r="B4" s="37"/>
      <c r="C4" s="37" t="s">
        <v>4</v>
      </c>
      <c r="D4" s="3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</row>
    <row r="5" spans="1:249" ht="36.75" customHeight="1">
      <c r="A5" s="37" t="s">
        <v>5</v>
      </c>
      <c r="B5" s="67" t="s">
        <v>6</v>
      </c>
      <c r="C5" s="37" t="s">
        <v>5</v>
      </c>
      <c r="D5" s="6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</row>
    <row r="6" spans="1:249" ht="30" customHeight="1">
      <c r="A6" s="121" t="s">
        <v>7</v>
      </c>
      <c r="B6" s="122">
        <v>1653.732266</v>
      </c>
      <c r="C6" s="68" t="s">
        <v>8</v>
      </c>
      <c r="D6" s="42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</row>
    <row r="7" spans="1:249" ht="30" customHeight="1">
      <c r="A7" s="121" t="s">
        <v>9</v>
      </c>
      <c r="B7" s="42"/>
      <c r="C7" s="68" t="s">
        <v>10</v>
      </c>
      <c r="D7" s="42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</row>
    <row r="8" spans="1:249" ht="30" customHeight="1">
      <c r="A8" s="121" t="s">
        <v>11</v>
      </c>
      <c r="B8" s="42"/>
      <c r="C8" s="68" t="s">
        <v>12</v>
      </c>
      <c r="D8" s="42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</row>
    <row r="9" spans="1:249" ht="30" customHeight="1">
      <c r="A9" s="123" t="s">
        <v>13</v>
      </c>
      <c r="B9" s="42"/>
      <c r="C9" s="68" t="s">
        <v>14</v>
      </c>
      <c r="D9" s="42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</row>
    <row r="10" spans="1:249" ht="30" customHeight="1">
      <c r="A10" s="124" t="s">
        <v>15</v>
      </c>
      <c r="B10" s="42">
        <v>1700</v>
      </c>
      <c r="C10" s="68" t="s">
        <v>16</v>
      </c>
      <c r="D10" s="42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</row>
    <row r="11" spans="1:249" ht="30" customHeight="1">
      <c r="A11" s="124" t="s">
        <v>17</v>
      </c>
      <c r="B11" s="42"/>
      <c r="C11" s="69" t="s">
        <v>18</v>
      </c>
      <c r="D11" s="42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</row>
    <row r="12" spans="1:249" ht="30" customHeight="1">
      <c r="A12" s="121" t="s">
        <v>19</v>
      </c>
      <c r="B12" s="42"/>
      <c r="C12" s="68" t="s">
        <v>20</v>
      </c>
      <c r="D12" s="125">
        <v>3353.732266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</row>
    <row r="13" spans="1:249" ht="30" customHeight="1">
      <c r="A13" s="121" t="s">
        <v>21</v>
      </c>
      <c r="B13" s="70"/>
      <c r="C13" s="68" t="s">
        <v>22</v>
      </c>
      <c r="D13" s="42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</row>
    <row r="14" spans="1:249" ht="30" customHeight="1">
      <c r="A14" s="121" t="s">
        <v>23</v>
      </c>
      <c r="B14" s="70"/>
      <c r="C14" s="68" t="s">
        <v>24</v>
      </c>
      <c r="D14" s="42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</row>
    <row r="15" spans="1:249" ht="30" customHeight="1">
      <c r="A15" s="121"/>
      <c r="B15" s="70"/>
      <c r="C15" s="68" t="s">
        <v>25</v>
      </c>
      <c r="D15" s="42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</row>
    <row r="16" spans="1:249" ht="30" customHeight="1">
      <c r="A16" s="121"/>
      <c r="B16" s="70"/>
      <c r="C16" s="68" t="s">
        <v>26</v>
      </c>
      <c r="D16" s="42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</row>
    <row r="17" spans="1:249" ht="30" customHeight="1">
      <c r="A17" s="121"/>
      <c r="B17" s="70"/>
      <c r="C17" s="68" t="s">
        <v>27</v>
      </c>
      <c r="D17" s="42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</row>
    <row r="18" spans="1:249" ht="30" customHeight="1">
      <c r="A18" s="121"/>
      <c r="B18" s="42"/>
      <c r="C18" s="68" t="s">
        <v>28</v>
      </c>
      <c r="D18" s="42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</row>
    <row r="19" spans="1:249" ht="30" customHeight="1">
      <c r="A19" s="121"/>
      <c r="B19" s="42"/>
      <c r="C19" s="68" t="s">
        <v>29</v>
      </c>
      <c r="D19" s="42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</row>
    <row r="20" spans="1:249" ht="30" customHeight="1">
      <c r="A20" s="121"/>
      <c r="B20" s="42"/>
      <c r="C20" s="68" t="s">
        <v>30</v>
      </c>
      <c r="D20" s="72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</row>
    <row r="21" spans="1:249" ht="30" customHeight="1">
      <c r="A21" s="46"/>
      <c r="B21" s="42"/>
      <c r="C21" s="68" t="s">
        <v>31</v>
      </c>
      <c r="D21" s="72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</row>
    <row r="22" spans="1:249" ht="30" customHeight="1">
      <c r="A22" s="46"/>
      <c r="B22" s="42"/>
      <c r="C22" s="73" t="s">
        <v>32</v>
      </c>
      <c r="D22" s="42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</row>
    <row r="23" spans="1:249" ht="30" customHeight="1">
      <c r="A23" s="46"/>
      <c r="B23" s="42"/>
      <c r="C23" s="73" t="s">
        <v>33</v>
      </c>
      <c r="D23" s="7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</row>
    <row r="24" spans="1:249" ht="30" customHeight="1">
      <c r="A24" s="46"/>
      <c r="B24" s="42"/>
      <c r="C24" s="73" t="s">
        <v>34</v>
      </c>
      <c r="D24" s="7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</row>
    <row r="25" spans="1:249" ht="30.75" customHeight="1">
      <c r="A25" s="46"/>
      <c r="B25" s="42"/>
      <c r="C25" s="73" t="s">
        <v>35</v>
      </c>
      <c r="D25" s="7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</row>
    <row r="26" spans="1:249" ht="30.75" customHeight="1">
      <c r="A26" s="46"/>
      <c r="B26" s="42"/>
      <c r="C26" s="73" t="s">
        <v>36</v>
      </c>
      <c r="D26" s="7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</row>
    <row r="27" spans="1:249" ht="30.75" customHeight="1">
      <c r="A27" s="46"/>
      <c r="B27" s="42"/>
      <c r="C27" s="73" t="s">
        <v>37</v>
      </c>
      <c r="D27" s="7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</row>
    <row r="28" spans="1:249" ht="30" customHeight="1">
      <c r="A28" s="64" t="s">
        <v>38</v>
      </c>
      <c r="B28" s="125">
        <v>3353.732266</v>
      </c>
      <c r="C28" s="64" t="s">
        <v>39</v>
      </c>
      <c r="D28" s="125">
        <v>3353.732266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</row>
    <row r="29" spans="1:249" ht="30" customHeight="1">
      <c r="A29" s="121" t="s">
        <v>40</v>
      </c>
      <c r="B29" s="42"/>
      <c r="C29" s="68" t="s">
        <v>41</v>
      </c>
      <c r="D29" s="42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</row>
    <row r="30" spans="1:249" ht="30" customHeight="1">
      <c r="A30" s="64" t="s">
        <v>42</v>
      </c>
      <c r="B30" s="42"/>
      <c r="C30" s="64" t="s">
        <v>43</v>
      </c>
      <c r="D30" s="4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</row>
    <row r="31" spans="1:249" ht="27" customHeight="1">
      <c r="A31" s="47" t="s">
        <v>44</v>
      </c>
      <c r="B31" s="76"/>
      <c r="C31" s="77"/>
      <c r="D31" s="78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</row>
    <row r="32" spans="1:249" ht="27.75" customHeight="1">
      <c r="A32" s="79"/>
      <c r="B32" s="80"/>
      <c r="C32" s="79"/>
      <c r="D32" s="80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</row>
    <row r="33" spans="1:249" ht="27.75" customHeight="1">
      <c r="A33" s="81"/>
      <c r="B33" s="82"/>
      <c r="C33" s="82"/>
      <c r="D33" s="82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</row>
    <row r="34" spans="1:249" ht="27.75" customHeight="1">
      <c r="A34" s="82"/>
      <c r="B34" s="82"/>
      <c r="C34" s="82"/>
      <c r="D34" s="82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</row>
    <row r="35" spans="1:249" ht="27.75" customHeight="1">
      <c r="A35" s="82"/>
      <c r="B35" s="82"/>
      <c r="C35" s="82"/>
      <c r="D35" s="8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</row>
    <row r="36" spans="1:249" ht="27.75" customHeight="1">
      <c r="A36" s="82"/>
      <c r="B36" s="82"/>
      <c r="C36" s="82"/>
      <c r="D36" s="82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C8" sqref="C8"/>
    </sheetView>
  </sheetViews>
  <sheetFormatPr defaultColWidth="9.16015625" defaultRowHeight="27.75" customHeight="1"/>
  <cols>
    <col min="1" max="1" width="10.83203125" style="102" customWidth="1"/>
    <col min="2" max="2" width="14.5" style="102" customWidth="1"/>
    <col min="3" max="5" width="16.5" style="102" customWidth="1"/>
    <col min="6" max="8" width="10.33203125" style="102" customWidth="1"/>
    <col min="9" max="9" width="10.66015625" style="102" customWidth="1"/>
    <col min="10" max="11" width="8.83203125" style="102" customWidth="1"/>
    <col min="12" max="13" width="8.83203125" style="79" customWidth="1"/>
    <col min="14" max="19" width="8.83203125" style="102" customWidth="1"/>
    <col min="20" max="251" width="9" style="79" customWidth="1"/>
    <col min="252" max="252" width="9.16015625" style="103" customWidth="1"/>
    <col min="253" max="16384" width="9.16015625" style="103" customWidth="1"/>
  </cols>
  <sheetData>
    <row r="1" spans="1:19" s="89" customFormat="1" ht="27" customHeight="1">
      <c r="A1" s="35" t="s">
        <v>45</v>
      </c>
      <c r="B1" s="35"/>
      <c r="C1" s="35"/>
      <c r="D1" s="35"/>
      <c r="E1" s="115"/>
      <c r="F1" s="115"/>
      <c r="G1" s="115"/>
      <c r="H1" s="115"/>
      <c r="I1" s="115"/>
      <c r="J1" s="115"/>
      <c r="K1" s="115"/>
      <c r="L1" s="115"/>
      <c r="N1" s="115"/>
      <c r="O1" s="115"/>
      <c r="P1" s="115"/>
      <c r="Q1" s="115"/>
      <c r="R1" s="115"/>
      <c r="S1" s="115"/>
    </row>
    <row r="2" spans="1:19" s="83" customFormat="1" ht="40.5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83" customFormat="1" ht="12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s="32" customFormat="1" ht="21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N4" s="105"/>
      <c r="O4" s="105"/>
      <c r="P4" s="105"/>
      <c r="Q4" s="105"/>
      <c r="R4" s="105"/>
      <c r="S4" s="105" t="s">
        <v>2</v>
      </c>
    </row>
    <row r="5" spans="1:19" s="101" customFormat="1" ht="29.25" customHeight="1">
      <c r="A5" s="106" t="s">
        <v>47</v>
      </c>
      <c r="B5" s="106" t="s">
        <v>48</v>
      </c>
      <c r="C5" s="107" t="s">
        <v>49</v>
      </c>
      <c r="D5" s="108" t="s">
        <v>50</v>
      </c>
      <c r="E5" s="108"/>
      <c r="F5" s="108"/>
      <c r="G5" s="108"/>
      <c r="H5" s="108"/>
      <c r="I5" s="108"/>
      <c r="J5" s="108"/>
      <c r="K5" s="108"/>
      <c r="L5" s="108"/>
      <c r="M5" s="108"/>
      <c r="N5" s="106" t="s">
        <v>40</v>
      </c>
      <c r="O5" s="106"/>
      <c r="P5" s="106"/>
      <c r="Q5" s="106"/>
      <c r="R5" s="106"/>
      <c r="S5" s="106"/>
    </row>
    <row r="6" spans="1:19" s="101" customFormat="1" ht="29.25" customHeight="1">
      <c r="A6" s="106"/>
      <c r="B6" s="106"/>
      <c r="C6" s="109"/>
      <c r="D6" s="106" t="s">
        <v>51</v>
      </c>
      <c r="E6" s="116" t="s">
        <v>52</v>
      </c>
      <c r="F6" s="116" t="s">
        <v>53</v>
      </c>
      <c r="G6" s="116" t="s">
        <v>54</v>
      </c>
      <c r="H6" s="116" t="s">
        <v>55</v>
      </c>
      <c r="I6" s="116" t="s">
        <v>56</v>
      </c>
      <c r="J6" s="116" t="s">
        <v>57</v>
      </c>
      <c r="K6" s="116" t="s">
        <v>58</v>
      </c>
      <c r="L6" s="116" t="s">
        <v>59</v>
      </c>
      <c r="M6" s="116" t="s">
        <v>60</v>
      </c>
      <c r="N6" s="107" t="s">
        <v>51</v>
      </c>
      <c r="O6" s="106" t="s">
        <v>52</v>
      </c>
      <c r="P6" s="106" t="s">
        <v>53</v>
      </c>
      <c r="Q6" s="106" t="s">
        <v>61</v>
      </c>
      <c r="R6" s="119" t="s">
        <v>55</v>
      </c>
      <c r="S6" s="120" t="s">
        <v>62</v>
      </c>
    </row>
    <row r="7" spans="1:251" s="87" customFormat="1" ht="33.75" customHeight="1">
      <c r="A7" s="95">
        <v>368204</v>
      </c>
      <c r="B7" s="110" t="s">
        <v>63</v>
      </c>
      <c r="C7" s="111">
        <v>3353.732266</v>
      </c>
      <c r="D7" s="111">
        <v>3353.732266</v>
      </c>
      <c r="E7" s="111">
        <v>1653.732266</v>
      </c>
      <c r="F7" s="111">
        <v>0</v>
      </c>
      <c r="G7" s="111">
        <v>0</v>
      </c>
      <c r="H7" s="111">
        <v>0</v>
      </c>
      <c r="I7" s="117">
        <v>1700</v>
      </c>
      <c r="J7" s="95"/>
      <c r="K7" s="95"/>
      <c r="L7" s="95"/>
      <c r="M7" s="95"/>
      <c r="N7" s="95"/>
      <c r="O7" s="42"/>
      <c r="P7" s="42"/>
      <c r="Q7" s="42"/>
      <c r="R7" s="42"/>
      <c r="S7" s="42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84" customFormat="1" ht="33.75" customHeight="1">
      <c r="A8" s="42"/>
      <c r="B8" s="11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19" s="87" customFormat="1" ht="33.75" customHeight="1">
      <c r="A9" s="45"/>
      <c r="B9" s="112"/>
      <c r="C9" s="45"/>
      <c r="D9" s="45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20" s="87" customFormat="1" ht="33.75" customHeight="1">
      <c r="A10" s="42"/>
      <c r="B10" s="11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84"/>
    </row>
    <row r="11" spans="1:20" s="87" customFormat="1" ht="33.75" customHeight="1">
      <c r="A11" s="42"/>
      <c r="B11" s="11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84"/>
    </row>
    <row r="12" spans="1:19" ht="33.75" customHeight="1">
      <c r="A12" s="113" t="s">
        <v>49</v>
      </c>
      <c r="B12" s="114"/>
      <c r="C12" s="111">
        <v>3353.732266</v>
      </c>
      <c r="D12" s="111">
        <v>3353.732266</v>
      </c>
      <c r="E12" s="111">
        <v>1653.732266</v>
      </c>
      <c r="F12" s="111">
        <v>0</v>
      </c>
      <c r="G12" s="111">
        <v>0</v>
      </c>
      <c r="H12" s="111">
        <v>0</v>
      </c>
      <c r="I12" s="117">
        <v>1700</v>
      </c>
      <c r="J12" s="42"/>
      <c r="K12" s="42"/>
      <c r="L12" s="42"/>
      <c r="M12" s="42"/>
      <c r="N12" s="42"/>
      <c r="O12" s="118"/>
      <c r="P12" s="118"/>
      <c r="Q12" s="118"/>
      <c r="R12" s="118"/>
      <c r="S12" s="118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3"/>
  <sheetViews>
    <sheetView showGridLines="0" showZeros="0" view="pageBreakPreview" zoomScale="85" zoomScaleNormal="115" zoomScaleSheetLayoutView="85" workbookViewId="0" topLeftCell="A1">
      <selection activeCell="A7" sqref="A7:E10"/>
    </sheetView>
  </sheetViews>
  <sheetFormatPr defaultColWidth="9.16015625" defaultRowHeight="27.75" customHeight="1"/>
  <cols>
    <col min="1" max="1" width="23.66015625" style="90" customWidth="1"/>
    <col min="2" max="2" width="22.83203125" style="90" customWidth="1"/>
    <col min="3" max="4" width="24" style="91" customWidth="1"/>
    <col min="5" max="8" width="17.33203125" style="91" customWidth="1"/>
    <col min="9" max="248" width="10.66015625" style="34" customWidth="1"/>
    <col min="249" max="250" width="9.16015625" style="58" customWidth="1"/>
    <col min="251" max="16384" width="9.16015625" style="58" customWidth="1"/>
  </cols>
  <sheetData>
    <row r="1" spans="1:7" s="89" customFormat="1" ht="27" customHeight="1">
      <c r="A1" s="35" t="s">
        <v>64</v>
      </c>
      <c r="B1" s="35"/>
      <c r="C1" s="92"/>
      <c r="D1" s="92"/>
      <c r="E1" s="92"/>
      <c r="F1" s="92"/>
      <c r="G1" s="92"/>
    </row>
    <row r="2" spans="1:12" s="31" customFormat="1" ht="48.75" customHeight="1">
      <c r="A2" s="36" t="s">
        <v>65</v>
      </c>
      <c r="B2" s="36"/>
      <c r="C2" s="36"/>
      <c r="D2" s="36"/>
      <c r="E2" s="36"/>
      <c r="F2" s="36"/>
      <c r="G2" s="36"/>
      <c r="H2" s="99"/>
      <c r="I2" s="100"/>
      <c r="J2" s="36"/>
      <c r="K2" s="100"/>
      <c r="L2" s="100"/>
    </row>
    <row r="3" spans="1:8" s="32" customFormat="1" ht="21.75" customHeight="1">
      <c r="A3" s="93"/>
      <c r="B3" s="93"/>
      <c r="C3" s="93"/>
      <c r="D3" s="93"/>
      <c r="E3" s="93"/>
      <c r="F3" s="93"/>
      <c r="G3" s="93"/>
      <c r="H3" s="93" t="s">
        <v>2</v>
      </c>
    </row>
    <row r="4" spans="1:8" s="84" customFormat="1" ht="29.25" customHeight="1">
      <c r="A4" s="37" t="s">
        <v>66</v>
      </c>
      <c r="B4" s="37" t="s">
        <v>67</v>
      </c>
      <c r="C4" s="94" t="s">
        <v>68</v>
      </c>
      <c r="D4" s="95" t="s">
        <v>69</v>
      </c>
      <c r="E4" s="95" t="s">
        <v>70</v>
      </c>
      <c r="F4" s="95" t="s">
        <v>71</v>
      </c>
      <c r="G4" s="95" t="s">
        <v>72</v>
      </c>
      <c r="H4" s="95" t="s">
        <v>73</v>
      </c>
    </row>
    <row r="5" spans="1:8" s="84" customFormat="1" ht="29.25" customHeight="1">
      <c r="A5" s="37"/>
      <c r="B5" s="37"/>
      <c r="C5" s="94"/>
      <c r="D5" s="95"/>
      <c r="E5" s="95"/>
      <c r="F5" s="95"/>
      <c r="G5" s="95"/>
      <c r="H5" s="95"/>
    </row>
    <row r="6" spans="1:8" s="84" customFormat="1" ht="29.25" customHeight="1">
      <c r="A6" s="37"/>
      <c r="B6" s="37"/>
      <c r="C6" s="94"/>
      <c r="D6" s="95"/>
      <c r="E6" s="95"/>
      <c r="F6" s="95"/>
      <c r="G6" s="95"/>
      <c r="H6" s="95"/>
    </row>
    <row r="7" spans="1:248" s="48" customFormat="1" ht="47.25" customHeight="1">
      <c r="A7" s="20" t="s">
        <v>74</v>
      </c>
      <c r="B7" s="20" t="s">
        <v>75</v>
      </c>
      <c r="C7" s="21">
        <v>3169.427452</v>
      </c>
      <c r="D7" s="21">
        <v>1469.427452</v>
      </c>
      <c r="E7" s="21">
        <v>1700</v>
      </c>
      <c r="F7" s="42"/>
      <c r="G7" s="42"/>
      <c r="H7" s="4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</row>
    <row r="8" spans="1:9" s="33" customFormat="1" ht="47.25" customHeight="1">
      <c r="A8" s="20" t="s">
        <v>76</v>
      </c>
      <c r="B8" s="20" t="s">
        <v>77</v>
      </c>
      <c r="C8" s="21">
        <v>108.4371</v>
      </c>
      <c r="D8" s="96">
        <v>0</v>
      </c>
      <c r="E8" s="21">
        <v>108.4371</v>
      </c>
      <c r="F8" s="42"/>
      <c r="G8" s="42"/>
      <c r="H8" s="42"/>
      <c r="I8" s="48"/>
    </row>
    <row r="9" spans="1:8" ht="47.25" customHeight="1">
      <c r="A9" s="20" t="s">
        <v>78</v>
      </c>
      <c r="B9" s="20" t="s">
        <v>79</v>
      </c>
      <c r="C9" s="21">
        <v>65.499714</v>
      </c>
      <c r="D9" s="21">
        <v>65.499714</v>
      </c>
      <c r="E9" s="96">
        <v>0</v>
      </c>
      <c r="F9" s="42"/>
      <c r="G9" s="42"/>
      <c r="H9" s="42"/>
    </row>
    <row r="10" spans="1:8" ht="47.25" customHeight="1">
      <c r="A10" s="20" t="s">
        <v>80</v>
      </c>
      <c r="B10" s="20" t="s">
        <v>81</v>
      </c>
      <c r="C10" s="21">
        <v>10.368</v>
      </c>
      <c r="D10" s="21">
        <v>10.368</v>
      </c>
      <c r="E10" s="96">
        <v>0</v>
      </c>
      <c r="F10" s="42"/>
      <c r="G10" s="42"/>
      <c r="H10" s="42"/>
    </row>
    <row r="11" spans="1:8" ht="47.25" customHeight="1">
      <c r="A11" s="20"/>
      <c r="B11" s="20"/>
      <c r="C11" s="21"/>
      <c r="D11" s="21"/>
      <c r="E11" s="96">
        <v>0</v>
      </c>
      <c r="F11" s="42"/>
      <c r="G11" s="42"/>
      <c r="H11" s="42"/>
    </row>
    <row r="12" spans="1:8" ht="47.25" customHeight="1">
      <c r="A12" s="97"/>
      <c r="B12" s="98" t="s">
        <v>82</v>
      </c>
      <c r="C12" s="21">
        <v>3353.732266</v>
      </c>
      <c r="D12" s="21">
        <v>1545.295166</v>
      </c>
      <c r="E12" s="21">
        <v>1808.4371</v>
      </c>
      <c r="F12" s="42"/>
      <c r="G12" s="42"/>
      <c r="H12" s="42"/>
    </row>
    <row r="13" ht="27.75" customHeight="1">
      <c r="A13" s="62" t="s">
        <v>83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6">
      <selection activeCell="B6" sqref="B6"/>
    </sheetView>
  </sheetViews>
  <sheetFormatPr defaultColWidth="6.66015625" defaultRowHeight="18" customHeight="1"/>
  <cols>
    <col min="1" max="1" width="50.66015625" style="58" customWidth="1"/>
    <col min="2" max="2" width="17.66015625" style="58" customWidth="1"/>
    <col min="3" max="3" width="50.66015625" style="58" customWidth="1"/>
    <col min="4" max="4" width="17.66015625" style="58" customWidth="1"/>
    <col min="5" max="157" width="9" style="58" customWidth="1"/>
    <col min="158" max="250" width="9.16015625" style="58" customWidth="1"/>
    <col min="251" max="16384" width="6.66015625" style="58" customWidth="1"/>
  </cols>
  <sheetData>
    <row r="1" ht="24" customHeight="1">
      <c r="A1" s="35" t="s">
        <v>84</v>
      </c>
    </row>
    <row r="2" spans="1:250" ht="42" customHeight="1">
      <c r="A2" s="36" t="s">
        <v>85</v>
      </c>
      <c r="B2" s="36"/>
      <c r="C2" s="36"/>
      <c r="D2" s="6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</row>
    <row r="3" spans="1:250" ht="24" customHeight="1">
      <c r="A3" s="32"/>
      <c r="B3" s="32"/>
      <c r="C3" s="32"/>
      <c r="D3" s="32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</row>
    <row r="4" spans="1:250" ht="36.75" customHeight="1">
      <c r="A4" s="37" t="s">
        <v>3</v>
      </c>
      <c r="B4" s="37"/>
      <c r="C4" s="37" t="s">
        <v>4</v>
      </c>
      <c r="D4" s="3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</row>
    <row r="5" spans="1:250" ht="36.75" customHeight="1">
      <c r="A5" s="37" t="s">
        <v>5</v>
      </c>
      <c r="B5" s="67" t="s">
        <v>6</v>
      </c>
      <c r="C5" s="37" t="s">
        <v>5</v>
      </c>
      <c r="D5" s="6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</row>
    <row r="6" spans="1:250" ht="30" customHeight="1">
      <c r="A6" s="46" t="s">
        <v>86</v>
      </c>
      <c r="B6" s="61">
        <v>1653.732266</v>
      </c>
      <c r="C6" s="68" t="s">
        <v>8</v>
      </c>
      <c r="D6" s="42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</row>
    <row r="7" spans="1:250" ht="30" customHeight="1">
      <c r="A7" s="46" t="s">
        <v>87</v>
      </c>
      <c r="B7" s="61" t="s">
        <v>88</v>
      </c>
      <c r="C7" s="68" t="s">
        <v>10</v>
      </c>
      <c r="D7" s="42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</row>
    <row r="8" spans="1:250" ht="30" customHeight="1">
      <c r="A8" s="46" t="s">
        <v>89</v>
      </c>
      <c r="B8" s="42"/>
      <c r="C8" s="68" t="s">
        <v>12</v>
      </c>
      <c r="D8" s="42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</row>
    <row r="9" spans="1:250" ht="30" customHeight="1">
      <c r="A9" s="46" t="s">
        <v>90</v>
      </c>
      <c r="B9" s="42"/>
      <c r="C9" s="68" t="s">
        <v>14</v>
      </c>
      <c r="D9" s="42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</row>
    <row r="10" spans="1:250" ht="30" customHeight="1">
      <c r="A10" s="46" t="s">
        <v>91</v>
      </c>
      <c r="B10" s="42"/>
      <c r="C10" s="68" t="s">
        <v>16</v>
      </c>
      <c r="D10" s="42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</row>
    <row r="11" spans="1:250" ht="30" customHeight="1">
      <c r="A11" s="46" t="s">
        <v>87</v>
      </c>
      <c r="B11" s="42"/>
      <c r="C11" s="69" t="s">
        <v>18</v>
      </c>
      <c r="D11" s="42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</row>
    <row r="12" spans="1:250" ht="30" customHeight="1">
      <c r="A12" s="46" t="s">
        <v>89</v>
      </c>
      <c r="B12" s="42"/>
      <c r="C12" s="68" t="s">
        <v>20</v>
      </c>
      <c r="D12" s="61" t="s">
        <v>88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</row>
    <row r="13" spans="1:250" ht="30" customHeight="1">
      <c r="A13" s="46" t="s">
        <v>90</v>
      </c>
      <c r="B13" s="70"/>
      <c r="C13" s="68" t="s">
        <v>22</v>
      </c>
      <c r="D13" s="42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</row>
    <row r="14" spans="1:250" ht="30" customHeight="1">
      <c r="A14" s="64"/>
      <c r="B14" s="70"/>
      <c r="C14" s="68" t="s">
        <v>24</v>
      </c>
      <c r="D14" s="42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</row>
    <row r="15" spans="1:250" ht="30" customHeight="1">
      <c r="A15" s="71"/>
      <c r="B15" s="70"/>
      <c r="C15" s="68" t="s">
        <v>25</v>
      </c>
      <c r="D15" s="42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</row>
    <row r="16" spans="1:250" ht="30" customHeight="1">
      <c r="A16" s="46"/>
      <c r="B16" s="70"/>
      <c r="C16" s="68" t="s">
        <v>26</v>
      </c>
      <c r="D16" s="42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</row>
    <row r="17" spans="1:250" ht="30" customHeight="1">
      <c r="A17" s="46"/>
      <c r="B17" s="70"/>
      <c r="C17" s="68" t="s">
        <v>27</v>
      </c>
      <c r="D17" s="42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</row>
    <row r="18" spans="1:250" ht="30" customHeight="1">
      <c r="A18" s="46"/>
      <c r="B18" s="42"/>
      <c r="C18" s="68" t="s">
        <v>28</v>
      </c>
      <c r="D18" s="42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</row>
    <row r="19" spans="1:250" ht="30" customHeight="1">
      <c r="A19" s="46"/>
      <c r="B19" s="42"/>
      <c r="C19" s="68" t="s">
        <v>29</v>
      </c>
      <c r="D19" s="42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</row>
    <row r="20" spans="1:250" ht="30" customHeight="1">
      <c r="A20" s="46"/>
      <c r="B20" s="42"/>
      <c r="C20" s="68" t="s">
        <v>30</v>
      </c>
      <c r="D20" s="72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</row>
    <row r="21" spans="1:250" ht="30" customHeight="1">
      <c r="A21" s="46"/>
      <c r="B21" s="42"/>
      <c r="C21" s="68" t="s">
        <v>31</v>
      </c>
      <c r="D21" s="72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</row>
    <row r="22" spans="1:250" ht="30" customHeight="1">
      <c r="A22" s="46"/>
      <c r="B22" s="42"/>
      <c r="C22" s="73" t="s">
        <v>32</v>
      </c>
      <c r="D22" s="42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</row>
    <row r="23" spans="1:250" ht="30" customHeight="1">
      <c r="A23" s="46"/>
      <c r="B23" s="42"/>
      <c r="C23" s="73" t="s">
        <v>33</v>
      </c>
      <c r="D23" s="7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</row>
    <row r="24" spans="1:250" ht="30.75" customHeight="1">
      <c r="A24" s="46"/>
      <c r="B24" s="42"/>
      <c r="C24" s="73" t="s">
        <v>34</v>
      </c>
      <c r="D24" s="7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</row>
    <row r="25" spans="1:250" ht="30.75" customHeight="1">
      <c r="A25" s="46"/>
      <c r="B25" s="42"/>
      <c r="C25" s="73" t="s">
        <v>35</v>
      </c>
      <c r="D25" s="7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</row>
    <row r="26" spans="1:250" ht="30.75" customHeight="1">
      <c r="A26" s="46"/>
      <c r="B26" s="42"/>
      <c r="C26" s="73" t="s">
        <v>36</v>
      </c>
      <c r="D26" s="7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</row>
    <row r="27" spans="1:250" ht="30.75" customHeight="1">
      <c r="A27" s="46"/>
      <c r="B27" s="42"/>
      <c r="C27" s="73" t="s">
        <v>37</v>
      </c>
      <c r="D27" s="7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</row>
    <row r="28" spans="1:250" ht="30" customHeight="1">
      <c r="A28" s="46"/>
      <c r="B28" s="42"/>
      <c r="C28" s="46"/>
      <c r="D28" s="42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</row>
    <row r="29" spans="1:250" ht="30" customHeight="1">
      <c r="A29" s="75"/>
      <c r="B29" s="42"/>
      <c r="C29" s="46" t="s">
        <v>92</v>
      </c>
      <c r="D29" s="42"/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</row>
    <row r="30" spans="1:250" ht="30" customHeight="1">
      <c r="A30" s="75"/>
      <c r="B30" s="42"/>
      <c r="C30" s="42"/>
      <c r="D30" s="42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</row>
    <row r="31" spans="1:250" ht="30" customHeight="1">
      <c r="A31" s="64" t="s">
        <v>42</v>
      </c>
      <c r="B31" s="61" t="s">
        <v>88</v>
      </c>
      <c r="C31" s="64" t="s">
        <v>43</v>
      </c>
      <c r="D31" s="61" t="s">
        <v>88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</row>
    <row r="32" spans="1:250" ht="27" customHeight="1">
      <c r="A32" s="47"/>
      <c r="B32" s="76"/>
      <c r="C32" s="77"/>
      <c r="D32" s="78">
        <v>0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</row>
    <row r="33" spans="1:250" ht="27.75" customHeight="1">
      <c r="A33" s="79"/>
      <c r="B33" s="80"/>
      <c r="C33" s="79"/>
      <c r="D33" s="80"/>
      <c r="E33" s="79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</row>
    <row r="34" spans="1:250" ht="27.75" customHeight="1">
      <c r="A34" s="81"/>
      <c r="B34" s="82"/>
      <c r="C34" s="82"/>
      <c r="D34" s="82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</row>
    <row r="35" spans="1:250" ht="27.75" customHeight="1">
      <c r="A35" s="82"/>
      <c r="B35" s="82"/>
      <c r="C35" s="82"/>
      <c r="D35" s="82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</row>
    <row r="36" spans="1:250" ht="27.75" customHeight="1">
      <c r="A36" s="82"/>
      <c r="B36" s="82"/>
      <c r="C36" s="82"/>
      <c r="D36" s="82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</row>
    <row r="37" spans="1:250" ht="27.75" customHeight="1">
      <c r="A37" s="82"/>
      <c r="B37" s="82"/>
      <c r="C37" s="82"/>
      <c r="D37" s="82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6"/>
  <sheetViews>
    <sheetView showGridLines="0" showZeros="0" view="pageBreakPreview" zoomScale="85" zoomScaleNormal="115" zoomScaleSheetLayoutView="85" workbookViewId="0" topLeftCell="A1">
      <selection activeCell="D10" sqref="D10:E12"/>
    </sheetView>
  </sheetViews>
  <sheetFormatPr defaultColWidth="9.16015625" defaultRowHeight="27.75" customHeight="1"/>
  <cols>
    <col min="1" max="1" width="16.83203125" style="34" customWidth="1"/>
    <col min="2" max="2" width="29.5" style="34" customWidth="1"/>
    <col min="3" max="6" width="15.5" style="34" customWidth="1"/>
    <col min="7" max="7" width="19.83203125" style="34" customWidth="1"/>
    <col min="8" max="245" width="7.66015625" style="34" customWidth="1"/>
    <col min="246" max="16384" width="9.16015625" style="58" customWidth="1"/>
  </cols>
  <sheetData>
    <row r="1" spans="1:3" ht="27.75" customHeight="1">
      <c r="A1" s="35" t="s">
        <v>93</v>
      </c>
      <c r="B1" s="35"/>
      <c r="C1" s="35"/>
    </row>
    <row r="2" spans="1:7" s="31" customFormat="1" ht="34.5" customHeight="1">
      <c r="A2" s="36" t="s">
        <v>94</v>
      </c>
      <c r="B2" s="36"/>
      <c r="C2" s="36"/>
      <c r="D2" s="36"/>
      <c r="E2" s="36"/>
      <c r="F2" s="36"/>
      <c r="G2" s="36"/>
    </row>
    <row r="3" s="32" customFormat="1" ht="30.75" customHeight="1">
      <c r="G3" s="32" t="s">
        <v>2</v>
      </c>
    </row>
    <row r="4" spans="1:245" s="33" customFormat="1" ht="39.75" customHeight="1">
      <c r="A4" s="37" t="s">
        <v>66</v>
      </c>
      <c r="B4" s="37" t="s">
        <v>67</v>
      </c>
      <c r="C4" s="37" t="s">
        <v>49</v>
      </c>
      <c r="D4" s="38" t="s">
        <v>69</v>
      </c>
      <c r="E4" s="38"/>
      <c r="F4" s="38"/>
      <c r="G4" s="64" t="s">
        <v>70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s="33" customFormat="1" ht="39.75" customHeight="1">
      <c r="A5" s="37"/>
      <c r="B5" s="37"/>
      <c r="C5" s="37"/>
      <c r="D5" s="37" t="s">
        <v>95</v>
      </c>
      <c r="E5" s="37" t="s">
        <v>96</v>
      </c>
      <c r="F5" s="37" t="s">
        <v>97</v>
      </c>
      <c r="G5" s="64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7" ht="34.5" customHeight="1">
      <c r="A6" s="59" t="s">
        <v>98</v>
      </c>
      <c r="B6" s="59" t="s">
        <v>99</v>
      </c>
      <c r="C6" s="60">
        <v>1653.732266</v>
      </c>
      <c r="D6" s="60">
        <v>1545.295166</v>
      </c>
      <c r="E6" s="60">
        <v>1411.117124</v>
      </c>
      <c r="F6" s="60">
        <v>134.178042</v>
      </c>
      <c r="G6" s="60">
        <v>108.4371</v>
      </c>
    </row>
    <row r="7" spans="1:7" ht="34.5" customHeight="1">
      <c r="A7" s="59" t="s">
        <v>100</v>
      </c>
      <c r="B7" s="59" t="s">
        <v>101</v>
      </c>
      <c r="C7" s="60">
        <v>1577.864552</v>
      </c>
      <c r="D7" s="60">
        <v>1469.427452</v>
      </c>
      <c r="E7" s="60">
        <v>1335.24941</v>
      </c>
      <c r="F7" s="60">
        <v>134.178042</v>
      </c>
      <c r="G7" s="60">
        <v>108.4371</v>
      </c>
    </row>
    <row r="8" spans="1:7" ht="34.5" customHeight="1">
      <c r="A8" s="59" t="s">
        <v>74</v>
      </c>
      <c r="B8" s="59" t="s">
        <v>75</v>
      </c>
      <c r="C8" s="60">
        <v>1469.427452</v>
      </c>
      <c r="D8" s="60">
        <v>1469.427452</v>
      </c>
      <c r="E8" s="60">
        <v>1335.24941</v>
      </c>
      <c r="F8" s="60">
        <v>134.178042</v>
      </c>
      <c r="G8" s="61">
        <v>0</v>
      </c>
    </row>
    <row r="9" spans="1:7" ht="34.5" customHeight="1">
      <c r="A9" s="59" t="s">
        <v>76</v>
      </c>
      <c r="B9" s="59" t="s">
        <v>77</v>
      </c>
      <c r="C9" s="60">
        <v>108.4371</v>
      </c>
      <c r="D9" s="61">
        <v>0</v>
      </c>
      <c r="E9" s="61">
        <v>0</v>
      </c>
      <c r="F9" s="61">
        <v>0</v>
      </c>
      <c r="G9" s="60">
        <v>108.4371</v>
      </c>
    </row>
    <row r="10" spans="1:7" ht="34.5" customHeight="1">
      <c r="A10" s="59" t="s">
        <v>102</v>
      </c>
      <c r="B10" s="59" t="s">
        <v>103</v>
      </c>
      <c r="C10" s="60">
        <v>75.867714</v>
      </c>
      <c r="D10" s="60">
        <v>75.867714</v>
      </c>
      <c r="E10" s="60">
        <v>75.867714</v>
      </c>
      <c r="F10" s="61">
        <v>0</v>
      </c>
      <c r="G10" s="61">
        <v>0</v>
      </c>
    </row>
    <row r="11" spans="1:7" ht="34.5" customHeight="1">
      <c r="A11" s="59" t="s">
        <v>78</v>
      </c>
      <c r="B11" s="59" t="s">
        <v>79</v>
      </c>
      <c r="C11" s="60">
        <v>65.499714</v>
      </c>
      <c r="D11" s="60">
        <v>65.499714</v>
      </c>
      <c r="E11" s="60">
        <v>65.499714</v>
      </c>
      <c r="F11" s="61">
        <v>0</v>
      </c>
      <c r="G11" s="61">
        <v>0</v>
      </c>
    </row>
    <row r="12" spans="1:7" ht="34.5" customHeight="1">
      <c r="A12" s="59" t="s">
        <v>80</v>
      </c>
      <c r="B12" s="59" t="s">
        <v>81</v>
      </c>
      <c r="C12" s="60">
        <v>10.368</v>
      </c>
      <c r="D12" s="60">
        <v>10.368</v>
      </c>
      <c r="E12" s="60">
        <v>10.368</v>
      </c>
      <c r="F12" s="61">
        <v>0</v>
      </c>
      <c r="G12" s="61">
        <v>0</v>
      </c>
    </row>
    <row r="13" spans="1:7" ht="34.5" customHeight="1">
      <c r="A13" s="45"/>
      <c r="B13" s="45"/>
      <c r="C13" s="45"/>
      <c r="D13" s="42"/>
      <c r="E13" s="42"/>
      <c r="F13" s="42"/>
      <c r="G13" s="65"/>
    </row>
    <row r="14" spans="1:7" ht="34.5" customHeight="1">
      <c r="A14" s="45"/>
      <c r="B14" s="45"/>
      <c r="C14" s="45">
        <f>SUM(C6:C13)</f>
        <v>4961.196798</v>
      </c>
      <c r="D14" s="42"/>
      <c r="E14" s="42"/>
      <c r="F14" s="42"/>
      <c r="G14" s="65"/>
    </row>
    <row r="15" spans="1:7" ht="34.5" customHeight="1">
      <c r="A15" s="45" t="s">
        <v>104</v>
      </c>
      <c r="B15" s="45" t="s">
        <v>68</v>
      </c>
      <c r="C15" s="45">
        <v>1653.732266</v>
      </c>
      <c r="D15" s="21">
        <f>+D6</f>
        <v>1545.295166</v>
      </c>
      <c r="E15" s="21">
        <f>+E6</f>
        <v>1411.117124</v>
      </c>
      <c r="F15" s="21">
        <f>+F6</f>
        <v>134.178042</v>
      </c>
      <c r="G15" s="21">
        <f>+G6</f>
        <v>108.4371</v>
      </c>
    </row>
    <row r="16" spans="1:7" ht="27.75" customHeight="1">
      <c r="A16" s="62" t="s">
        <v>83</v>
      </c>
      <c r="B16" s="62"/>
      <c r="C16" s="62"/>
      <c r="D16" s="63"/>
      <c r="E16" s="63"/>
      <c r="F16" s="63"/>
      <c r="G16" s="6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13"/>
  <sheetViews>
    <sheetView showGridLines="0" showZeros="0" view="pageBreakPreview" zoomScale="85" zoomScaleNormal="115" zoomScaleSheetLayoutView="85" workbookViewId="0" topLeftCell="A1">
      <selection activeCell="A6" sqref="A6"/>
    </sheetView>
  </sheetViews>
  <sheetFormatPr defaultColWidth="9.16015625" defaultRowHeight="12.75" customHeight="1"/>
  <cols>
    <col min="1" max="1" width="28.16015625" style="58" customWidth="1"/>
    <col min="2" max="2" width="31.5" style="58" customWidth="1"/>
    <col min="3" max="5" width="24.66015625" style="58" customWidth="1"/>
    <col min="6" max="242" width="7.66015625" style="58" customWidth="1"/>
    <col min="243" max="16384" width="9.16015625" style="58" customWidth="1"/>
  </cols>
  <sheetData>
    <row r="1" spans="1:2" ht="33.75" customHeight="1">
      <c r="A1" s="35" t="s">
        <v>105</v>
      </c>
      <c r="B1" s="35"/>
    </row>
    <row r="2" spans="1:242" ht="39.75" customHeight="1">
      <c r="A2" s="36" t="s">
        <v>106</v>
      </c>
      <c r="B2" s="36"/>
      <c r="C2" s="36"/>
      <c r="D2" s="36"/>
      <c r="E2" s="36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</row>
    <row r="3" spans="1:242" ht="15" customHeight="1">
      <c r="A3" s="32"/>
      <c r="B3" s="32"/>
      <c r="C3" s="32"/>
      <c r="D3" s="32"/>
      <c r="E3" s="32" t="s">
        <v>2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</row>
    <row r="4" spans="1:242" ht="39.75" customHeight="1">
      <c r="A4" s="37" t="s">
        <v>107</v>
      </c>
      <c r="B4" s="37"/>
      <c r="C4" s="38" t="s">
        <v>108</v>
      </c>
      <c r="D4" s="38"/>
      <c r="E4" s="3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</row>
    <row r="5" spans="1:242" ht="39.75" customHeight="1">
      <c r="A5" s="37" t="s">
        <v>66</v>
      </c>
      <c r="B5" s="37" t="s">
        <v>67</v>
      </c>
      <c r="C5" s="37" t="s">
        <v>95</v>
      </c>
      <c r="D5" s="37" t="s">
        <v>96</v>
      </c>
      <c r="E5" s="37" t="s">
        <v>97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</row>
    <row r="6" spans="1:242" ht="34.5" customHeight="1">
      <c r="A6" s="59" t="s">
        <v>98</v>
      </c>
      <c r="B6" s="59" t="s">
        <v>99</v>
      </c>
      <c r="C6" s="60">
        <v>1545.295166</v>
      </c>
      <c r="D6" s="60">
        <v>1411.117124</v>
      </c>
      <c r="E6" s="60">
        <v>134.178042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</row>
    <row r="7" spans="1:242" ht="34.5" customHeight="1">
      <c r="A7" s="59" t="s">
        <v>100</v>
      </c>
      <c r="B7" s="59" t="s">
        <v>101</v>
      </c>
      <c r="C7" s="60">
        <v>1469.427452</v>
      </c>
      <c r="D7" s="60">
        <v>1335.24941</v>
      </c>
      <c r="E7" s="60">
        <v>134.178042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</row>
    <row r="8" spans="1:242" ht="34.5" customHeight="1">
      <c r="A8" s="59" t="s">
        <v>74</v>
      </c>
      <c r="B8" s="59" t="s">
        <v>75</v>
      </c>
      <c r="C8" s="60">
        <v>1469.427452</v>
      </c>
      <c r="D8" s="60">
        <v>1335.24941</v>
      </c>
      <c r="E8" s="60">
        <v>134.178042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</row>
    <row r="9" spans="1:242" ht="34.5" customHeight="1">
      <c r="A9" s="59" t="s">
        <v>102</v>
      </c>
      <c r="B9" s="59" t="s">
        <v>103</v>
      </c>
      <c r="C9" s="60">
        <v>75.867714</v>
      </c>
      <c r="D9" s="60">
        <v>75.867714</v>
      </c>
      <c r="E9" s="42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</row>
    <row r="10" spans="1:242" ht="34.5" customHeight="1">
      <c r="A10" s="59" t="s">
        <v>78</v>
      </c>
      <c r="B10" s="59" t="s">
        <v>79</v>
      </c>
      <c r="C10" s="60">
        <v>65.499714</v>
      </c>
      <c r="D10" s="60">
        <v>65.499714</v>
      </c>
      <c r="E10" s="4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</row>
    <row r="11" spans="1:242" ht="34.5" customHeight="1">
      <c r="A11" s="59" t="s">
        <v>80</v>
      </c>
      <c r="B11" s="59" t="s">
        <v>81</v>
      </c>
      <c r="C11" s="60">
        <v>10.368</v>
      </c>
      <c r="D11" s="60">
        <v>10.368</v>
      </c>
      <c r="E11" s="42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</row>
    <row r="12" spans="1:242" ht="34.5" customHeight="1">
      <c r="A12" s="59"/>
      <c r="B12" s="59"/>
      <c r="C12" s="60"/>
      <c r="D12" s="60"/>
      <c r="E12" s="42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</row>
    <row r="13" spans="1:2" ht="29.25" customHeight="1">
      <c r="A13" s="47" t="s">
        <v>109</v>
      </c>
      <c r="B13" s="47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workbookViewId="0" topLeftCell="A1">
      <selection activeCell="E11" sqref="E11"/>
    </sheetView>
  </sheetViews>
  <sheetFormatPr defaultColWidth="12" defaultRowHeight="11.25"/>
  <cols>
    <col min="1" max="1" width="21.66015625" style="49" customWidth="1"/>
    <col min="2" max="6" width="18" style="49" customWidth="1"/>
    <col min="7" max="16384" width="12" style="49" customWidth="1"/>
  </cols>
  <sheetData>
    <row r="1" spans="1:6" ht="44.25" customHeight="1">
      <c r="A1" s="35" t="s">
        <v>110</v>
      </c>
      <c r="B1" s="50"/>
      <c r="C1" s="50"/>
      <c r="D1" s="50"/>
      <c r="E1" s="50"/>
      <c r="F1" s="50"/>
    </row>
    <row r="2" spans="1:6" ht="42" customHeight="1">
      <c r="A2" s="25" t="s">
        <v>111</v>
      </c>
      <c r="B2" s="25"/>
      <c r="C2" s="25"/>
      <c r="D2" s="25"/>
      <c r="E2" s="25"/>
      <c r="F2" s="25"/>
    </row>
    <row r="3" spans="1:6" ht="24" customHeight="1">
      <c r="A3" s="25"/>
      <c r="B3" s="25"/>
      <c r="C3" s="25"/>
      <c r="D3" s="25"/>
      <c r="E3" s="25"/>
      <c r="F3" s="25"/>
    </row>
    <row r="4" spans="1:6" ht="24" customHeight="1">
      <c r="A4" s="51"/>
      <c r="B4" s="51"/>
      <c r="C4" s="51"/>
      <c r="D4" s="51"/>
      <c r="E4" s="51"/>
      <c r="F4" s="55" t="s">
        <v>2</v>
      </c>
    </row>
    <row r="5" spans="1:9" ht="64.5" customHeight="1">
      <c r="A5" s="52" t="s">
        <v>112</v>
      </c>
      <c r="B5" s="52" t="s">
        <v>113</v>
      </c>
      <c r="C5" s="53" t="s">
        <v>114</v>
      </c>
      <c r="D5" s="53"/>
      <c r="E5" s="53"/>
      <c r="F5" s="53" t="s">
        <v>115</v>
      </c>
      <c r="H5" s="56"/>
      <c r="I5" s="56"/>
    </row>
    <row r="6" spans="1:9" ht="64.5" customHeight="1">
      <c r="A6" s="52"/>
      <c r="B6" s="52"/>
      <c r="C6" s="53" t="s">
        <v>116</v>
      </c>
      <c r="D6" s="52" t="s">
        <v>117</v>
      </c>
      <c r="E6" s="52" t="s">
        <v>118</v>
      </c>
      <c r="F6" s="53"/>
      <c r="H6" s="57"/>
      <c r="I6" s="56"/>
    </row>
    <row r="7" spans="1:9" ht="64.5" customHeight="1">
      <c r="A7" s="53">
        <v>6.8984</v>
      </c>
      <c r="B7" s="53"/>
      <c r="C7" s="53">
        <v>6.8984</v>
      </c>
      <c r="D7" s="53"/>
      <c r="E7" s="53">
        <v>6.8984</v>
      </c>
      <c r="F7" s="53"/>
      <c r="H7" s="56"/>
      <c r="I7" s="56"/>
    </row>
    <row r="8" spans="1:6" ht="51" customHeight="1">
      <c r="A8" s="54"/>
      <c r="B8" s="51"/>
      <c r="C8" s="51"/>
      <c r="D8" s="51"/>
      <c r="E8" s="51"/>
      <c r="F8" s="5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9">
      <selection activeCell="B18" sqref="B18"/>
    </sheetView>
  </sheetViews>
  <sheetFormatPr defaultColWidth="9.16015625" defaultRowHeight="27.75" customHeight="1"/>
  <cols>
    <col min="1" max="1" width="18.83203125" style="34" customWidth="1"/>
    <col min="2" max="2" width="31.16015625" style="34" customWidth="1"/>
    <col min="3" max="5" width="19.33203125" style="34" customWidth="1"/>
    <col min="6" max="243" width="7.66015625" style="34" customWidth="1"/>
  </cols>
  <sheetData>
    <row r="1" spans="1:2" ht="27.75" customHeight="1">
      <c r="A1" s="35" t="s">
        <v>119</v>
      </c>
      <c r="B1" s="35"/>
    </row>
    <row r="2" spans="1:5" s="31" customFormat="1" ht="34.5" customHeight="1">
      <c r="A2" s="36" t="s">
        <v>120</v>
      </c>
      <c r="B2" s="36"/>
      <c r="C2" s="36"/>
      <c r="D2" s="36"/>
      <c r="E2" s="36"/>
    </row>
    <row r="3" s="32" customFormat="1" ht="30.75" customHeight="1">
      <c r="E3" s="32" t="s">
        <v>2</v>
      </c>
    </row>
    <row r="4" spans="1:243" s="33" customFormat="1" ht="39.75" customHeight="1">
      <c r="A4" s="37" t="s">
        <v>66</v>
      </c>
      <c r="B4" s="37" t="s">
        <v>67</v>
      </c>
      <c r="C4" s="38" t="s">
        <v>121</v>
      </c>
      <c r="D4" s="38"/>
      <c r="E4" s="3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</row>
    <row r="5" spans="1:243" s="33" customFormat="1" ht="39.75" customHeight="1">
      <c r="A5" s="39"/>
      <c r="B5" s="39"/>
      <c r="C5" s="37" t="s">
        <v>95</v>
      </c>
      <c r="D5" s="37" t="s">
        <v>69</v>
      </c>
      <c r="E5" s="37" t="s">
        <v>70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</row>
    <row r="6" spans="1:5" ht="45.75" customHeight="1">
      <c r="A6" s="40"/>
      <c r="B6" s="40"/>
      <c r="C6" s="41"/>
      <c r="D6" s="42"/>
      <c r="E6" s="42"/>
    </row>
    <row r="7" spans="1:5" ht="64.5" customHeight="1">
      <c r="A7" s="43"/>
      <c r="B7" s="43"/>
      <c r="C7" s="41"/>
      <c r="D7" s="42"/>
      <c r="E7" s="42"/>
    </row>
    <row r="8" spans="1:5" ht="34.5" customHeight="1">
      <c r="A8" s="44"/>
      <c r="B8" s="44"/>
      <c r="C8" s="41"/>
      <c r="D8" s="42"/>
      <c r="E8" s="42"/>
    </row>
    <row r="9" spans="1:5" ht="34.5" customHeight="1">
      <c r="A9" s="45"/>
      <c r="B9" s="45"/>
      <c r="C9" s="41"/>
      <c r="D9" s="42"/>
      <c r="E9" s="42"/>
    </row>
    <row r="10" spans="1:5" ht="34.5" customHeight="1">
      <c r="A10" s="46"/>
      <c r="B10" s="46"/>
      <c r="C10" s="41"/>
      <c r="D10" s="42"/>
      <c r="E10" s="42"/>
    </row>
    <row r="11" spans="1:5" ht="34.5" customHeight="1">
      <c r="A11" s="43"/>
      <c r="B11" s="43"/>
      <c r="C11" s="41"/>
      <c r="D11" s="42"/>
      <c r="E11" s="42"/>
    </row>
    <row r="12" spans="1:5" ht="34.5" customHeight="1">
      <c r="A12" s="44"/>
      <c r="B12" s="44"/>
      <c r="C12" s="41"/>
      <c r="D12" s="42"/>
      <c r="E12" s="42"/>
    </row>
    <row r="13" spans="1:5" ht="34.5" customHeight="1">
      <c r="A13" s="45"/>
      <c r="B13" s="45"/>
      <c r="C13" s="41"/>
      <c r="D13" s="42"/>
      <c r="E13" s="42"/>
    </row>
    <row r="14" spans="1:5" ht="34.5" customHeight="1">
      <c r="A14" s="45"/>
      <c r="B14" s="45"/>
      <c r="C14" s="41"/>
      <c r="D14" s="42"/>
      <c r="E14" s="42"/>
    </row>
    <row r="15" spans="1:5" ht="34.5" customHeight="1">
      <c r="A15" s="45"/>
      <c r="B15" s="45" t="s">
        <v>122</v>
      </c>
      <c r="C15" s="41"/>
      <c r="D15" s="42"/>
      <c r="E15" s="42"/>
    </row>
    <row r="16" spans="1:2" ht="27.75" customHeight="1">
      <c r="A16" s="47" t="s">
        <v>83</v>
      </c>
      <c r="B16" s="47"/>
    </row>
    <row r="17" ht="27.75" customHeight="1">
      <c r="A17" s="34" t="s">
        <v>123</v>
      </c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2022-01-22T03:15:23Z</cp:lastPrinted>
  <dcterms:created xsi:type="dcterms:W3CDTF">2016-02-18T18:32:40Z</dcterms:created>
  <dcterms:modified xsi:type="dcterms:W3CDTF">2022-01-11T16:09:54Z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