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-120" yWindow="-120" windowWidth="19440" windowHeight="11760" tabRatio="900" activeTab="2"/>
  </bookViews>
  <sheets>
    <sheet name="一般公共预算" sheetId="39" r:id="rId1"/>
    <sheet name="1收入" sheetId="1" r:id="rId2"/>
    <sheet name="2支出" sheetId="2" r:id="rId3"/>
    <sheet name="3 一般功能明细" sheetId="55" r:id="rId4"/>
    <sheet name="4一般经济明细" sheetId="48" r:id="rId5"/>
    <sheet name="基本支出" sheetId="58" r:id="rId6"/>
    <sheet name="5转移支付" sheetId="51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一般功能明细'!$A$3:$AN$12</definedName>
    <definedName name="_xlnm._FilterDatabase" localSheetId="4" hidden="1">'4一般经济明细'!$A$6:$A$38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_xlnm.Database" localSheetId="3" hidden="1">#REF!</definedName>
    <definedName name="_xlnm.Database" localSheetId="16" hidden="1">#REF!</definedName>
    <definedName name="_xlnm.Database" localSheetId="13" hidden="1">#REF!</definedName>
    <definedName name="_xlnm.Database" localSheetId="0" hidden="1">#REF!</definedName>
    <definedName name="_xlnm.Database" localSheetId="8" hidden="1">#REF!</definedName>
    <definedName name="_xlnm.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[2]P1012001!$A$6:$E$117</definedName>
    <definedName name="gxxe2003" localSheetId="6">[3]P1012001!$A$6:$E$117</definedName>
    <definedName name="gxxe2003" localSheetId="11">[2]P1012001!$A$6:$E$117</definedName>
    <definedName name="gxxe2003">[3]P1012001!$A$6:$E$117</definedName>
    <definedName name="gxxe20032" localSheetId="4">[4]P1012001!$A$6:$E$117</definedName>
    <definedName name="gxxe20032" localSheetId="6">[2]P1012001!$A$6:$E$117</definedName>
    <definedName name="gxxe20032" localSheetId="11">[4]P1012001!$A$6:$E$117</definedName>
    <definedName name="gxxe20032">[2]P1012001!$A$6:$E$117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'15国资转移支付'!$A$1:$D$9</definedName>
    <definedName name="_xlnm.Print_Area" localSheetId="1">'1收入'!$A$1:$H$35</definedName>
    <definedName name="_xlnm.Print_Area" localSheetId="2">'2支出'!$A$1:$E$30</definedName>
    <definedName name="_xlnm.Print_Area" localSheetId="3">'3 一般功能明细'!$A$1:$D$119</definedName>
    <definedName name="_xlnm.Print_Area" localSheetId="4">'4一般经济明细'!$A$1:$D$39</definedName>
    <definedName name="_xlnm.Print_Area" localSheetId="6">'5转移支付'!$A$1:$E$32</definedName>
    <definedName name="_xlnm.Print_Area" localSheetId="7">'6一般债务限额和余额'!$A$1:$D$9</definedName>
    <definedName name="_xlnm.Print_Area" localSheetId="9">'7收入'!$A$1:$F$19</definedName>
    <definedName name="_xlnm.Print_Area" localSheetId="10">'8支出'!$A$1:$F$15</definedName>
    <definedName name="_xlnm.Print_Area" localSheetId="11">'9转移支付'!$A$1:$F$11</definedName>
    <definedName name="_xlnm.Print_Area" localSheetId="16">国有资本经营预算!$A$1:$K$25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3">'3 一般功能明细'!$1:$3</definedName>
    <definedName name="_xlnm.Print_Titles" localSheetId="4">'4一般经济明细'!$1:$3</definedName>
    <definedName name="_xlnm.Print_Titles" localSheetId="6">'5转移支付'!$1:$3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6">[9]四月份月报!#REF!</definedName>
    <definedName name="位次d" localSheetId="7">[9]四月份月报!#REF!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</definedNames>
  <calcPr calcId="124519"/>
  <fileRecoveryPr autoRecover="0"/>
</workbook>
</file>

<file path=xl/calcChain.xml><?xml version="1.0" encoding="utf-8"?>
<calcChain xmlns="http://schemas.openxmlformats.org/spreadsheetml/2006/main">
  <c r="B29" i="2"/>
  <c r="G28" l="1"/>
  <c r="F28"/>
  <c r="H32" i="1"/>
  <c r="H33"/>
  <c r="E29" i="2"/>
  <c r="B35" i="1" l="1"/>
  <c r="H31"/>
  <c r="H29"/>
  <c r="H6"/>
  <c r="H7"/>
  <c r="H8"/>
  <c r="H9"/>
  <c r="H10"/>
  <c r="H13"/>
  <c r="H14"/>
  <c r="H15"/>
  <c r="H16"/>
  <c r="H17"/>
  <c r="H5"/>
  <c r="G27" i="2"/>
  <c r="G30"/>
  <c r="E35" i="1"/>
  <c r="D35"/>
  <c r="G35" l="1"/>
  <c r="G29" i="2"/>
  <c r="H35" i="1"/>
  <c r="G6" i="2"/>
  <c r="G7"/>
  <c r="G8"/>
  <c r="G10"/>
  <c r="G11"/>
  <c r="G12"/>
  <c r="G13"/>
  <c r="G14"/>
  <c r="G15"/>
  <c r="G17"/>
  <c r="G5"/>
</calcChain>
</file>

<file path=xl/sharedStrings.xml><?xml version="1.0" encoding="utf-8"?>
<sst xmlns="http://schemas.openxmlformats.org/spreadsheetml/2006/main" count="556" uniqueCount="405">
  <si>
    <t>一般公共预算</t>
  </si>
  <si>
    <t>表一</t>
  </si>
  <si>
    <t>单位：万元</t>
  </si>
  <si>
    <t>项           目</t>
  </si>
  <si>
    <t>预   算</t>
  </si>
  <si>
    <t>调整预算</t>
  </si>
  <si>
    <t>决算为预算％</t>
  </si>
  <si>
    <t>决算为调整预算％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</si>
  <si>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</si>
  <si>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</si>
  <si>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</si>
  <si>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</si>
  <si>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</si>
  <si>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</si>
  <si>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</si>
  <si>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</si>
  <si>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</si>
  <si>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</si>
  <si>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</si>
  <si>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</si>
  <si>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</si>
  <si>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</si>
  <si>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</si>
  <si>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</si>
  <si>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</si>
  <si>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</si>
  <si>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</si>
  <si>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</si>
  <si>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</si>
  <si>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</si>
  <si>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</si>
  <si>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转移支付收入</t>
    </r>
  </si>
  <si>
    <r>
      <t xml:space="preserve"> </t>
    </r>
    <r>
      <rPr>
        <sz val="12"/>
        <rFont val="宋体"/>
        <family val="3"/>
        <charset val="134"/>
      </rPr>
      <t xml:space="preserve">   上</t>
    </r>
    <r>
      <rPr>
        <sz val="12"/>
        <rFont val="宋体"/>
        <family val="3"/>
        <charset val="134"/>
      </rPr>
      <t>年结余收入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</si>
  <si>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调入调出资金等</t>
    </r>
  </si>
  <si>
    <r>
      <t xml:space="preserve"> </t>
    </r>
    <r>
      <rPr>
        <sz val="12"/>
        <rFont val="宋体"/>
        <family val="3"/>
        <charset val="134"/>
      </rPr>
      <t xml:space="preserve">   一般债务收入</t>
    </r>
  </si>
  <si>
    <t>一 般 公 共 收 入 总 计</t>
  </si>
  <si>
    <t>表二</t>
  </si>
  <si>
    <t>决算</t>
  </si>
  <si>
    <t>一 般 公 共 支 出 合 计</t>
  </si>
  <si>
    <t>一般公共服务支出</t>
  </si>
  <si>
    <t>公共安全支出</t>
  </si>
  <si>
    <t>教育支出</t>
  </si>
  <si>
    <t>科学技术支出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</si>
  <si>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</si>
  <si>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</si>
  <si>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</si>
  <si>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</si>
  <si>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</si>
  <si>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</si>
  <si>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</si>
  <si>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</si>
  <si>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</si>
  <si>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</si>
  <si>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住房保障支出</t>
  </si>
  <si>
    <t>粮油物资储备支出</t>
  </si>
  <si>
    <t>其他支出</t>
  </si>
  <si>
    <t>预备费</t>
  </si>
  <si>
    <t>减：一般公共支出</t>
  </si>
  <si>
    <t>一 般 公 共 结 余</t>
  </si>
  <si>
    <t>结转项目资金</t>
  </si>
  <si>
    <t>项        目</t>
  </si>
  <si>
    <t>决   算</t>
  </si>
  <si>
    <t>表四</t>
  </si>
  <si>
    <t>项         目</t>
  </si>
  <si>
    <t>工资福利支出</t>
  </si>
  <si>
    <t>商品和服务支出</t>
  </si>
  <si>
    <t>其他资本性支出</t>
  </si>
  <si>
    <t>对个人和家庭的补助</t>
  </si>
  <si>
    <t>基本建设支出</t>
  </si>
  <si>
    <t>表五</t>
  </si>
  <si>
    <t>项目</t>
  </si>
  <si>
    <t>区对镇税收返还和转移支付合计</t>
  </si>
  <si>
    <t>（一）一般性转移支付</t>
  </si>
  <si>
    <t>教育一般性转移支付支出</t>
  </si>
  <si>
    <t>社会保障和就业一般性转移支付支出</t>
  </si>
  <si>
    <t>二、区对镇税收返还</t>
  </si>
  <si>
    <t>政府性基金预算</t>
  </si>
  <si>
    <t>政 府 性 基 金 收 入 合 计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</si>
  <si>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国有土地使用权出让收入</t>
    </r>
  </si>
  <si>
    <r>
      <t xml:space="preserve"> </t>
    </r>
    <r>
      <rPr>
        <sz val="12"/>
        <rFont val="宋体"/>
        <family val="3"/>
        <charset val="134"/>
      </rPr>
      <t>政府收益</t>
    </r>
  </si>
  <si>
    <t xml:space="preserve"> 土地整理成本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</si>
  <si>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新增建设用地土地有偿使用费收入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</si>
  <si>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政府住房基金收入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</si>
  <si>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散装水泥专项资金收入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</si>
  <si>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新型墙体材料专项基金收入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</si>
  <si>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彩票公益金收入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</si>
  <si>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</si>
  <si>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</si>
  <si>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</si>
  <si>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上年结余收入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</si>
  <si>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调入调出资金等</t>
    </r>
  </si>
  <si>
    <t xml:space="preserve">  政 府 性 基 金 收 入 总 计</t>
  </si>
  <si>
    <t>政 府 性 基 金 支 出 合 计</t>
  </si>
  <si>
    <r>
      <t xml:space="preserve"> </t>
    </r>
    <r>
      <rPr>
        <sz val="12"/>
        <rFont val="宋体"/>
        <family val="3"/>
        <charset val="134"/>
      </rPr>
      <t xml:space="preserve"> 文化体育与传媒支出</t>
    </r>
  </si>
  <si>
    <r>
      <t xml:space="preserve"> </t>
    </r>
    <r>
      <rPr>
        <sz val="12"/>
        <rFont val="宋体"/>
        <family val="3"/>
        <charset val="134"/>
      </rPr>
      <t xml:space="preserve"> 社会保障和就业支出</t>
    </r>
  </si>
  <si>
    <r>
      <t xml:space="preserve"> </t>
    </r>
    <r>
      <rPr>
        <sz val="12"/>
        <rFont val="宋体"/>
        <family val="3"/>
        <charset val="134"/>
      </rPr>
      <t xml:space="preserve"> 城乡社区支出</t>
    </r>
  </si>
  <si>
    <t xml:space="preserve">  交通运输支出</t>
  </si>
  <si>
    <r>
      <t xml:space="preserve"> </t>
    </r>
    <r>
      <rPr>
        <sz val="12"/>
        <rFont val="宋体"/>
        <family val="3"/>
        <charset val="134"/>
      </rPr>
      <t xml:space="preserve"> 资源勘探电力信息等支出</t>
    </r>
  </si>
  <si>
    <r>
      <t xml:space="preserve"> </t>
    </r>
    <r>
      <rPr>
        <sz val="12"/>
        <rFont val="宋体"/>
        <family val="3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</si>
  <si>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</si>
  <si>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</si>
  <si>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</si>
  <si>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t xml:space="preserve"> </t>
    </r>
    <r>
      <rPr>
        <sz val="12"/>
        <rFont val="宋体"/>
        <family val="3"/>
        <charset val="134"/>
      </rPr>
      <t xml:space="preserve"> 结转项目资金</t>
    </r>
  </si>
  <si>
    <t>姓名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</si>
  <si>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</si>
  <si>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</si>
  <si>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</si>
  <si>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</si>
  <si>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</si>
  <si>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</si>
  <si>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</si>
  <si>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</si>
  <si>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社会保险基金预算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</si>
  <si>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</si>
  <si>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</si>
  <si>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</si>
  <si>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</si>
  <si>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</si>
  <si>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</si>
  <si>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</si>
  <si>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</si>
  <si>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3"/>
        <charset val="134"/>
      </rPr>
      <t>收入</t>
    </r>
  </si>
  <si>
    <r>
      <t>六、城乡居民基本养老保险基金</t>
    </r>
    <r>
      <rPr>
        <sz val="12"/>
        <color indexed="8"/>
        <rFont val="宋体"/>
        <family val="3"/>
        <charset val="134"/>
      </rPr>
      <t>收入</t>
    </r>
  </si>
  <si>
    <r>
      <t>七、城乡居民基本医疗保险基金</t>
    </r>
    <r>
      <rPr>
        <sz val="12"/>
        <color indexed="8"/>
        <rFont val="宋体"/>
        <family val="3"/>
        <charset val="134"/>
      </rPr>
      <t>收入</t>
    </r>
  </si>
  <si>
    <t>八、机关事业单位基本养老保险基金收入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</si>
  <si>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</si>
  <si>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</si>
  <si>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</si>
  <si>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</si>
  <si>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</si>
  <si>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</si>
  <si>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</si>
  <si>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</si>
  <si>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</si>
  <si>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</si>
  <si>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</si>
  <si>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</si>
  <si>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</si>
  <si>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</si>
  <si>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3"/>
        <charset val="134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</si>
  <si>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</si>
  <si>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3"/>
        <charset val="134"/>
      </rPr>
      <t>支出</t>
    </r>
  </si>
  <si>
    <r>
      <t>七、城乡居民基本医疗保险基金</t>
    </r>
    <r>
      <rPr>
        <sz val="12"/>
        <color indexed="8"/>
        <rFont val="宋体"/>
        <family val="3"/>
        <charset val="134"/>
      </rPr>
      <t>支出</t>
    </r>
  </si>
  <si>
    <t>八、机关事业单位基本养老保险基金支出</t>
  </si>
  <si>
    <t>国有资本经营预算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</si>
  <si>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</si>
  <si>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</si>
  <si>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</si>
  <si>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</si>
  <si>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</si>
  <si>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</si>
  <si>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</si>
  <si>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</si>
  <si>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</si>
  <si>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</si>
  <si>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</si>
  <si>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</si>
  <si>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</si>
  <si>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</si>
  <si>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</si>
  <si>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</si>
  <si>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</si>
  <si>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</si>
  <si>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</si>
  <si>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</si>
  <si>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</si>
  <si>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</si>
  <si>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</si>
  <si>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</si>
  <si>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>金         额</t>
  </si>
  <si>
    <t>合计</t>
  </si>
  <si>
    <t>政府债券</t>
  </si>
  <si>
    <t>国有企事业单位债务等</t>
  </si>
  <si>
    <t>决算为调整预算％</t>
    <phoneticPr fontId="78" type="noConversion"/>
  </si>
  <si>
    <t>决算为上年决算％</t>
    <phoneticPr fontId="78" type="noConversion"/>
  </si>
  <si>
    <t>决算</t>
    <phoneticPr fontId="78" type="noConversion"/>
  </si>
  <si>
    <t>环境保护税</t>
    <phoneticPr fontId="78" type="noConversion"/>
  </si>
  <si>
    <t>文化旅游体育与传媒支出</t>
    <phoneticPr fontId="78" type="noConversion"/>
  </si>
  <si>
    <t>自然资源海洋气象等支出</t>
    <phoneticPr fontId="78" type="noConversion"/>
  </si>
  <si>
    <t>决算为调整预算％</t>
    <phoneticPr fontId="78" type="noConversion"/>
  </si>
  <si>
    <t>决算为上年决算％</t>
    <phoneticPr fontId="78" type="noConversion"/>
  </si>
  <si>
    <t>表三</t>
    <phoneticPr fontId="78" type="noConversion"/>
  </si>
  <si>
    <r>
      <t xml:space="preserve">预 </t>
    </r>
    <r>
      <rPr>
        <sz val="12"/>
        <rFont val="黑体"/>
        <family val="3"/>
        <charset val="134"/>
      </rPr>
      <t xml:space="preserve">  </t>
    </r>
    <r>
      <rPr>
        <sz val="12"/>
        <rFont val="黑体"/>
        <family val="3"/>
        <charset val="134"/>
      </rPr>
      <t>算</t>
    </r>
    <phoneticPr fontId="84" type="noConversion"/>
  </si>
  <si>
    <t>调整预算</t>
    <phoneticPr fontId="84" type="noConversion"/>
  </si>
  <si>
    <t>决   算</t>
    <phoneticPr fontId="84" type="noConversion"/>
  </si>
  <si>
    <t>……</t>
    <phoneticPr fontId="84" type="noConversion"/>
  </si>
  <si>
    <t>增值税税收返还支出</t>
    <phoneticPr fontId="78" type="noConversion"/>
  </si>
  <si>
    <t>一、区对镇转移支付</t>
    <phoneticPr fontId="78" type="noConversion"/>
  </si>
  <si>
    <t>表六</t>
    <phoneticPr fontId="84" type="noConversion"/>
  </si>
  <si>
    <r>
      <t>一、2017</t>
    </r>
    <r>
      <rPr>
        <sz val="12"/>
        <rFont val="黑体"/>
        <family val="3"/>
        <charset val="134"/>
      </rPr>
      <t>年末政府一般债务余额</t>
    </r>
    <phoneticPr fontId="84" type="noConversion"/>
  </si>
  <si>
    <r>
      <t>二、2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年末政府一般债务余额限额</t>
    </r>
    <phoneticPr fontId="84" type="noConversion"/>
  </si>
  <si>
    <r>
      <t>三、2018</t>
    </r>
    <r>
      <rPr>
        <sz val="12"/>
        <rFont val="宋体"/>
        <family val="3"/>
        <charset val="134"/>
      </rPr>
      <t>年政府一般债务举借额</t>
    </r>
    <phoneticPr fontId="84" type="noConversion"/>
  </si>
  <si>
    <r>
      <t>四、2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年政府一般债务还本额</t>
    </r>
    <phoneticPr fontId="84" type="noConversion"/>
  </si>
  <si>
    <r>
      <t>五、2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年末政府一般债务余额</t>
    </r>
    <phoneticPr fontId="84" type="noConversion"/>
  </si>
  <si>
    <t>表七</t>
    <phoneticPr fontId="78" type="noConversion"/>
  </si>
  <si>
    <t xml:space="preserve">      专项债务转贷收入</t>
    <phoneticPr fontId="78" type="noConversion"/>
  </si>
  <si>
    <t>表八</t>
    <phoneticPr fontId="78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</si>
  <si>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… </t>
    </r>
    <phoneticPr fontId="78" type="noConversion"/>
  </si>
  <si>
    <t>表九</t>
    <phoneticPr fontId="78" type="noConversion"/>
  </si>
  <si>
    <t>表十</t>
    <phoneticPr fontId="78" type="noConversion"/>
  </si>
  <si>
    <r>
      <t>一、201</t>
    </r>
    <r>
      <rPr>
        <sz val="12"/>
        <rFont val="宋体"/>
        <family val="3"/>
        <charset val="134"/>
      </rPr>
      <t>7</t>
    </r>
    <r>
      <rPr>
        <sz val="12"/>
        <rFont val="黑体"/>
        <family val="3"/>
        <charset val="134"/>
      </rPr>
      <t>年末政府专项债务余额</t>
    </r>
    <phoneticPr fontId="78" type="noConversion"/>
  </si>
  <si>
    <r>
      <t>二、201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年末政府专项债务余额限额</t>
    </r>
    <phoneticPr fontId="78" type="noConversion"/>
  </si>
  <si>
    <r>
      <t>三、201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年政府专项债务举借额</t>
    </r>
    <phoneticPr fontId="78" type="noConversion"/>
  </si>
  <si>
    <r>
      <t>四、201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年政府专项债务还本额</t>
    </r>
    <phoneticPr fontId="78" type="noConversion"/>
  </si>
  <si>
    <r>
      <t>五、201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年末政府专项债务余额</t>
    </r>
    <phoneticPr fontId="78" type="noConversion"/>
  </si>
  <si>
    <t>表十一</t>
    <phoneticPr fontId="78" type="noConversion"/>
  </si>
  <si>
    <t>决算为上年决算％</t>
    <phoneticPr fontId="78" type="noConversion"/>
  </si>
  <si>
    <t>决  算</t>
    <phoneticPr fontId="78" type="noConversion"/>
  </si>
  <si>
    <t>表十二</t>
    <phoneticPr fontId="78" type="noConversion"/>
  </si>
  <si>
    <t>表十三</t>
    <phoneticPr fontId="78" type="noConversion"/>
  </si>
  <si>
    <t>决算为调整预算％</t>
    <phoneticPr fontId="78" type="noConversion"/>
  </si>
  <si>
    <t>国 有 资 本 经 营 收 入 合 计</t>
    <phoneticPr fontId="78" type="noConversion"/>
  </si>
  <si>
    <t xml:space="preserve">    加：市级转移支付收入</t>
    <phoneticPr fontId="78" type="noConversion"/>
  </si>
  <si>
    <t xml:space="preserve">        上年结余收入</t>
    <phoneticPr fontId="78" type="noConversion"/>
  </si>
  <si>
    <t xml:space="preserve">        调入调出资金等</t>
    <phoneticPr fontId="78" type="noConversion"/>
  </si>
  <si>
    <t>国 有 资 本 经 营 收 入 总 计</t>
    <phoneticPr fontId="78" type="noConversion"/>
  </si>
  <si>
    <t>三、产权转让收入</t>
    <phoneticPr fontId="78" type="noConversion"/>
  </si>
  <si>
    <t>四、清算收入</t>
    <phoneticPr fontId="78" type="noConversion"/>
  </si>
  <si>
    <t>五、其他国有资本经营预算收入</t>
    <phoneticPr fontId="78" type="noConversion"/>
  </si>
  <si>
    <t>表十四</t>
    <phoneticPr fontId="78" type="noConversion"/>
  </si>
  <si>
    <t xml:space="preserve">    三、国有企业政策性补贴</t>
    <phoneticPr fontId="78" type="noConversion"/>
  </si>
  <si>
    <t xml:space="preserve">    四、金融国有资本经营预算支出</t>
    <phoneticPr fontId="78" type="noConversion"/>
  </si>
  <si>
    <t xml:space="preserve">    五、其他国有资本经营预算支出</t>
    <phoneticPr fontId="78" type="noConversion"/>
  </si>
  <si>
    <t>减：国有资本经营支出</t>
    <phoneticPr fontId="78" type="noConversion"/>
  </si>
  <si>
    <t>国 有 资 本 经 营 结 余</t>
    <phoneticPr fontId="78" type="noConversion"/>
  </si>
  <si>
    <t>表十五</t>
    <phoneticPr fontId="78" type="noConversion"/>
  </si>
  <si>
    <t>项           目</t>
    <phoneticPr fontId="78" type="noConversion"/>
  </si>
  <si>
    <t>调整预算</t>
    <phoneticPr fontId="78" type="noConversion"/>
  </si>
  <si>
    <t>决   算</t>
    <phoneticPr fontId="78" type="noConversion"/>
  </si>
  <si>
    <t>决算为调整预算％</t>
    <phoneticPr fontId="78" type="noConversion"/>
  </si>
  <si>
    <t>决算为上
年执行％</t>
    <phoneticPr fontId="78" type="noConversion"/>
  </si>
  <si>
    <t>区对XX镇转移支付合计</t>
    <phoneticPr fontId="78" type="noConversion"/>
  </si>
  <si>
    <t xml:space="preserve">    一、一般性转移支付</t>
    <phoneticPr fontId="78" type="noConversion"/>
  </si>
  <si>
    <t xml:space="preserve"> xx一般性转移支付</t>
    <phoneticPr fontId="78" type="noConversion"/>
  </si>
  <si>
    <t xml:space="preserve">    二、专项转移支付</t>
    <phoneticPr fontId="78" type="noConversion"/>
  </si>
  <si>
    <t xml:space="preserve"> …</t>
    <phoneticPr fontId="78" type="noConversion"/>
  </si>
  <si>
    <t>预算</t>
    <phoneticPr fontId="78" type="noConversion"/>
  </si>
  <si>
    <t>决  算</t>
    <phoneticPr fontId="78" type="noConversion"/>
  </si>
  <si>
    <t xml:space="preserve">决  算 </t>
    <phoneticPr fontId="78" type="noConversion"/>
  </si>
  <si>
    <t>北仓镇人民政府2018年一般公共收入决算表</t>
    <phoneticPr fontId="78" type="noConversion"/>
  </si>
  <si>
    <t>人大事务</t>
  </si>
  <si>
    <t xml:space="preserve">  行政运行</t>
  </si>
  <si>
    <t>政府办公厅（室）及相关机构事务</t>
  </si>
  <si>
    <t xml:space="preserve">  一般行政管理事务</t>
  </si>
  <si>
    <t xml:space="preserve">  事业运行</t>
  </si>
  <si>
    <t xml:space="preserve">  其他政府办公厅（室）及相关机构事务支出</t>
  </si>
  <si>
    <t>统计信息事务</t>
  </si>
  <si>
    <t>财政事务</t>
  </si>
  <si>
    <t>商贸事务</t>
  </si>
  <si>
    <t>党委办公厅（室）及相关机构事务</t>
  </si>
  <si>
    <t>公安</t>
  </si>
  <si>
    <t xml:space="preserve">  道路交通管理</t>
  </si>
  <si>
    <t>其他公共安全支出</t>
  </si>
  <si>
    <t xml:space="preserve">  其他公共安全支出</t>
  </si>
  <si>
    <t>普通教育</t>
  </si>
  <si>
    <t xml:space="preserve">  学前教育</t>
  </si>
  <si>
    <t xml:space="preserve">  小学教育</t>
  </si>
  <si>
    <t>成人教育</t>
  </si>
  <si>
    <t xml:space="preserve">  其他成人教育支出</t>
  </si>
  <si>
    <t>文化体育与传媒支出</t>
  </si>
  <si>
    <t>文化</t>
  </si>
  <si>
    <t xml:space="preserve">  文化活动</t>
  </si>
  <si>
    <t xml:space="preserve">  群众文化</t>
  </si>
  <si>
    <t xml:space="preserve">  其他文化支出</t>
  </si>
  <si>
    <t>人力资源和社会保障管理事务</t>
  </si>
  <si>
    <t xml:space="preserve">  公共就业服务和职业技能鉴定机构</t>
  </si>
  <si>
    <t>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</si>
  <si>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</si>
  <si>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</si>
  <si>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</si>
  <si>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</si>
  <si>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>行政事业单位离退休</t>
  </si>
  <si>
    <t xml:space="preserve">  归口管理的行政单位离退休</t>
  </si>
  <si>
    <t>企业改革补助</t>
  </si>
  <si>
    <t xml:space="preserve">  厂办大集体改革补助</t>
  </si>
  <si>
    <t>就业补助</t>
  </si>
  <si>
    <t xml:space="preserve">  其他就业补助支出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</si>
  <si>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</si>
  <si>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</si>
  <si>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</si>
  <si>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</si>
  <si>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</si>
  <si>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</si>
  <si>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>退役安置</t>
  </si>
  <si>
    <t xml:space="preserve">  退役士兵安置</t>
  </si>
  <si>
    <t>社会福利</t>
  </si>
  <si>
    <t xml:space="preserve">  儿童福利</t>
  </si>
  <si>
    <t xml:space="preserve">  老年福利</t>
  </si>
  <si>
    <t xml:space="preserve">  殡葬</t>
  </si>
  <si>
    <t>残疾人事业</t>
  </si>
  <si>
    <t xml:space="preserve">  残疾人就业和扶贫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</si>
  <si>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</si>
  <si>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</si>
  <si>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</si>
  <si>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</si>
  <si>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</si>
  <si>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>特困人员救助供养</t>
  </si>
  <si>
    <t xml:space="preserve">  农村特困人员救助供养支出</t>
  </si>
  <si>
    <t>其他生活救助</t>
  </si>
  <si>
    <t xml:space="preserve">  其他农村生活救助</t>
  </si>
  <si>
    <t>其他社会保障和就业支出</t>
  </si>
  <si>
    <t xml:space="preserve">  其他社会保障和就业支出</t>
  </si>
  <si>
    <t>医疗卫生与计划生育管理事务</t>
  </si>
  <si>
    <t xml:space="preserve">  其他医疗卫生与计划生育管理事务支出</t>
  </si>
  <si>
    <t>计划生育事务</t>
  </si>
  <si>
    <t xml:space="preserve">  计划生育机构</t>
  </si>
  <si>
    <t xml:space="preserve">  计划生育服务</t>
  </si>
  <si>
    <t xml:space="preserve">  其他计划生育事务支出</t>
  </si>
  <si>
    <t>行政事业单位医疗</t>
  </si>
  <si>
    <t xml:space="preserve">  行政单位医疗</t>
  </si>
  <si>
    <t xml:space="preserve">  公务员医疗补助</t>
  </si>
  <si>
    <t>环境监测与监察</t>
  </si>
  <si>
    <t xml:space="preserve">  建设项目环评审查与监督</t>
  </si>
  <si>
    <t>污染防治</t>
  </si>
  <si>
    <t xml:space="preserve">  大气</t>
  </si>
  <si>
    <t>城乡社区管理事务</t>
  </si>
  <si>
    <t xml:space="preserve">  城管执法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</si>
  <si>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</si>
  <si>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</si>
  <si>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</si>
  <si>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</si>
  <si>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</si>
  <si>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</si>
  <si>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</si>
  <si>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农业</t>
  </si>
  <si>
    <t xml:space="preserve">  统计监测与信息服务</t>
  </si>
  <si>
    <t xml:space="preserve">  农业资源保护修复与利用</t>
  </si>
  <si>
    <t>水利</t>
  </si>
  <si>
    <t xml:space="preserve">  水质监测</t>
  </si>
  <si>
    <t>农村综合改革</t>
  </si>
  <si>
    <t xml:space="preserve">  对村民委员会和村党支部的补助</t>
  </si>
  <si>
    <t xml:space="preserve">  对村集体经济组织的补助</t>
  </si>
  <si>
    <t>支持中小企业发展和管理支出</t>
  </si>
  <si>
    <t xml:space="preserve">  中小企业发展专项</t>
  </si>
  <si>
    <t>单位：元</t>
    <phoneticPr fontId="78" type="noConversion"/>
  </si>
  <si>
    <t>　　一 般 公 共 支 出 合 计</t>
    <phoneticPr fontId="87" type="noConversion"/>
  </si>
  <si>
    <t>一、基本支出</t>
    <phoneticPr fontId="87" type="noConversion"/>
  </si>
  <si>
    <t>二、项目支出</t>
    <phoneticPr fontId="87" type="noConversion"/>
  </si>
  <si>
    <t>对企事业单位的补贴</t>
    <phoneticPr fontId="87" type="noConversion"/>
  </si>
  <si>
    <t>转移性支付</t>
    <phoneticPr fontId="87" type="noConversion"/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</si>
  <si>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商品和服务支出</t>
    </r>
    <phoneticPr fontId="78" type="noConversion"/>
  </si>
  <si>
    <r>
      <t xml:space="preserve"> </t>
    </r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对个人和家庭的补助</t>
    </r>
    <phoneticPr fontId="78" type="noConversion"/>
  </si>
  <si>
    <t xml:space="preserve">            社会保障缴费</t>
    <phoneticPr fontId="78" type="noConversion"/>
  </si>
  <si>
    <t xml:space="preserve">            住房公积金</t>
    <phoneticPr fontId="78" type="noConversion"/>
  </si>
  <si>
    <t xml:space="preserve">            工资奖金津补贴</t>
    <phoneticPr fontId="78" type="noConversion"/>
  </si>
  <si>
    <t xml:space="preserve">            其他工资福利支出</t>
    <phoneticPr fontId="78" type="noConversion"/>
  </si>
  <si>
    <t xml:space="preserve">          办公经费</t>
    <phoneticPr fontId="78" type="noConversion"/>
  </si>
  <si>
    <t xml:space="preserve">          会议费</t>
    <phoneticPr fontId="78" type="noConversion"/>
  </si>
  <si>
    <t xml:space="preserve">          培训费</t>
    <phoneticPr fontId="78" type="noConversion"/>
  </si>
  <si>
    <t xml:space="preserve">           专用材料购置费</t>
    <phoneticPr fontId="78" type="noConversion"/>
  </si>
  <si>
    <t xml:space="preserve">          委托业务费</t>
    <phoneticPr fontId="78" type="noConversion"/>
  </si>
  <si>
    <t xml:space="preserve">          公务接待费</t>
    <phoneticPr fontId="78" type="noConversion"/>
  </si>
  <si>
    <t xml:space="preserve">          因公出国(境)费用</t>
    <phoneticPr fontId="78" type="noConversion"/>
  </si>
  <si>
    <t xml:space="preserve">          公务用车运行维护费</t>
    <phoneticPr fontId="78" type="noConversion"/>
  </si>
  <si>
    <t xml:space="preserve">          维修(护)费</t>
    <phoneticPr fontId="78" type="noConversion"/>
  </si>
  <si>
    <t xml:space="preserve">          其他商品和服务支出</t>
    <phoneticPr fontId="78" type="noConversion"/>
  </si>
  <si>
    <t xml:space="preserve">         社会福利和救助</t>
    <phoneticPr fontId="78" type="noConversion"/>
  </si>
  <si>
    <t xml:space="preserve">         助学金</t>
    <phoneticPr fontId="78" type="noConversion"/>
  </si>
  <si>
    <t xml:space="preserve">         个人农业生产补贴</t>
    <phoneticPr fontId="78" type="noConversion"/>
  </si>
  <si>
    <t xml:space="preserve">         离退休费</t>
    <phoneticPr fontId="78" type="noConversion"/>
  </si>
  <si>
    <t xml:space="preserve">         其他对个人和家庭补助</t>
    <phoneticPr fontId="78" type="noConversion"/>
  </si>
  <si>
    <t xml:space="preserve">        公务用车购置</t>
    <phoneticPr fontId="78" type="noConversion"/>
  </si>
  <si>
    <t xml:space="preserve">    机关资本性支出(二)</t>
    <phoneticPr fontId="78" type="noConversion"/>
  </si>
  <si>
    <t>北仓镇人民政府2018年一般公共支出决算经济分类明细表</t>
    <phoneticPr fontId="78" type="noConversion"/>
  </si>
  <si>
    <t>营业税</t>
    <phoneticPr fontId="78" type="noConversion"/>
  </si>
  <si>
    <t>北仓镇人民政府2018年一般公共支出决算表</t>
    <phoneticPr fontId="78" type="noConversion"/>
  </si>
  <si>
    <t>北仓镇人民政府2018年一般公共支出决算功能分类明细表</t>
    <phoneticPr fontId="78" type="noConversion"/>
  </si>
  <si>
    <t>2018年区对北仓镇人民政府税收返还和一般公共预算转移支付决算表</t>
    <phoneticPr fontId="78" type="noConversion"/>
  </si>
  <si>
    <t>北仓镇人民政府2018年政府一般债务限额和余额情况表</t>
    <phoneticPr fontId="84" type="noConversion"/>
  </si>
  <si>
    <t>北仓镇人民政府2018年政府性基金收入决算表</t>
    <phoneticPr fontId="78" type="noConversion"/>
  </si>
  <si>
    <t>北仓镇人民政府2018年政府性基金支出决算表</t>
    <phoneticPr fontId="78" type="noConversion"/>
  </si>
  <si>
    <t>2018年区对北仓镇人民政府性基金转移支付决算表</t>
    <phoneticPr fontId="78" type="noConversion"/>
  </si>
  <si>
    <t>北仓镇人民政府2018年政府专项债务限额和余额情况表</t>
    <phoneticPr fontId="78" type="noConversion"/>
  </si>
  <si>
    <t>北仓镇人民政府2018年社会保险基金收入决算表</t>
    <phoneticPr fontId="78" type="noConversion"/>
  </si>
  <si>
    <t>北仓镇人民政府2018年社会保险基金支出决算表</t>
    <phoneticPr fontId="78" type="noConversion"/>
  </si>
  <si>
    <t>北仓镇人民政府2018年国有资本经营收入决算表</t>
    <phoneticPr fontId="78" type="noConversion"/>
  </si>
  <si>
    <t>北仓镇人民政府2018年国有资本经营支出决算表</t>
    <phoneticPr fontId="78" type="noConversion"/>
  </si>
  <si>
    <t>2018年区对北仓镇国有资本经营转移支付决算表</t>
    <phoneticPr fontId="78" type="noConversion"/>
  </si>
  <si>
    <t>17年决算</t>
    <phoneticPr fontId="78" type="noConversion"/>
  </si>
  <si>
    <t>2017决算</t>
    <phoneticPr fontId="78" type="noConversion"/>
  </si>
  <si>
    <r>
      <t>1</t>
    </r>
    <r>
      <rPr>
        <sz val="12"/>
        <rFont val="宋体"/>
        <family val="3"/>
        <charset val="134"/>
      </rPr>
      <t>64</t>
    </r>
    <phoneticPr fontId="78" type="noConversion"/>
  </si>
  <si>
    <t>单位：万元</t>
    <phoneticPr fontId="78" type="noConversion"/>
  </si>
  <si>
    <t>（二）专项转移支付</t>
    <phoneticPr fontId="78" type="noConversion"/>
  </si>
  <si>
    <t>一般公共服务</t>
    <phoneticPr fontId="78" type="noConversion"/>
  </si>
  <si>
    <t>国防</t>
    <phoneticPr fontId="78" type="noConversion"/>
  </si>
  <si>
    <t>公共安全</t>
    <phoneticPr fontId="78" type="noConversion"/>
  </si>
  <si>
    <t xml:space="preserve">            18年交通信号灯电费</t>
    <phoneticPr fontId="78" type="noConversion"/>
  </si>
  <si>
    <t>教育</t>
    <phoneticPr fontId="78" type="noConversion"/>
  </si>
  <si>
    <t>科学技术</t>
    <phoneticPr fontId="78" type="noConversion"/>
  </si>
  <si>
    <t>文化体育与传媒</t>
    <phoneticPr fontId="78" type="noConversion"/>
  </si>
  <si>
    <t>社会保障和就业</t>
    <phoneticPr fontId="78" type="noConversion"/>
  </si>
  <si>
    <r>
      <t xml:space="preserve"> </t>
    </r>
    <r>
      <rPr>
        <sz val="12"/>
        <rFont val="宋体"/>
        <family val="3"/>
        <charset val="134"/>
      </rPr>
      <t xml:space="preserve">           </t>
    </r>
    <r>
      <rPr>
        <sz val="12"/>
        <rFont val="宋体"/>
        <family val="3"/>
        <charset val="134"/>
      </rPr>
      <t>抚恤资金</t>
    </r>
    <phoneticPr fontId="78" type="noConversion"/>
  </si>
  <si>
    <t xml:space="preserve">            在乡复员，退伍军人生活补助</t>
    <phoneticPr fontId="78" type="noConversion"/>
  </si>
  <si>
    <r>
      <t xml:space="preserve"> </t>
    </r>
    <r>
      <rPr>
        <sz val="12"/>
        <rFont val="宋体"/>
        <family val="3"/>
        <charset val="134"/>
      </rPr>
      <t xml:space="preserve">            低保资金</t>
    </r>
    <phoneticPr fontId="78" type="noConversion"/>
  </si>
  <si>
    <t>医疗卫生与计划生育</t>
    <phoneticPr fontId="78" type="noConversion"/>
  </si>
  <si>
    <t>节能环保</t>
    <phoneticPr fontId="78" type="noConversion"/>
  </si>
  <si>
    <t>城乡社区</t>
    <phoneticPr fontId="78" type="noConversion"/>
  </si>
  <si>
    <t xml:space="preserve">              居委会退养经费</t>
    <phoneticPr fontId="78" type="noConversion"/>
  </si>
  <si>
    <t xml:space="preserve">           生活垃圾处理费</t>
    <phoneticPr fontId="78" type="noConversion"/>
  </si>
  <si>
    <t>农林水</t>
    <phoneticPr fontId="78" type="noConversion"/>
  </si>
  <si>
    <t xml:space="preserve">           永久性基本农田整改补偿费</t>
    <phoneticPr fontId="78" type="noConversion"/>
  </si>
  <si>
    <t>备注：此表为空表。</t>
    <phoneticPr fontId="84" type="noConversion"/>
  </si>
  <si>
    <t>上解支出</t>
    <phoneticPr fontId="78" type="noConversion"/>
  </si>
  <si>
    <t>北仓镇人民政府2018年一般公共预算基本支出决算经济分类明细表</t>
    <phoneticPr fontId="78" type="noConversion"/>
  </si>
  <si>
    <t>基本支出</t>
    <phoneticPr fontId="87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</si>
</sst>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#,##0;\-#,##0;&quot;-&quot;"/>
    <numFmt numFmtId="178" formatCode="_-* #,##0&quot;$&quot;_-;\-* #,##0&quot;$&quot;_-;_-* &quot;-&quot;&quot;$&quot;_-;_-@_-"/>
    <numFmt numFmtId="179" formatCode="\$#,##0.00;\(\$#,##0.00\)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_(* #,##0_);_(* \(#,##0\);_(* &quot;-&quot;_);_(@_)"/>
    <numFmt numFmtId="184" formatCode="\$#,##0;\(\$#,##0\)"/>
    <numFmt numFmtId="185" formatCode="#,##0;\(#,##0\)"/>
    <numFmt numFmtId="186" formatCode="_-* #,##0.00&quot;$&quot;_-;\-* #,##0.00&quot;$&quot;_-;_-* &quot;-&quot;??&quot;$&quot;_-;_-@_-"/>
    <numFmt numFmtId="187" formatCode="_-* #,##0_$_-;\-* #,##0_$_-;_-* &quot;-&quot;_$_-;_-@_-"/>
    <numFmt numFmtId="188" formatCode="_-* #,##0.00_$_-;\-* #,##0.00_$_-;_-* &quot;-&quot;??_$_-;_-@_-"/>
    <numFmt numFmtId="189" formatCode="yyyy&quot;年&quot;m&quot;月&quot;d&quot;日&quot;;@"/>
    <numFmt numFmtId="190" formatCode="0.0"/>
    <numFmt numFmtId="191" formatCode="#,##0_ "/>
    <numFmt numFmtId="192" formatCode="0.0%"/>
    <numFmt numFmtId="193" formatCode="0.00_ "/>
    <numFmt numFmtId="194" formatCode="0.0_ "/>
    <numFmt numFmtId="195" formatCode="#,##0.0_);[Red]\(#,##0.0\)"/>
    <numFmt numFmtId="196" formatCode="0.0_);[Red]\(0.0\)"/>
    <numFmt numFmtId="197" formatCode="#,##0_);[Red]\(#,##0\)"/>
    <numFmt numFmtId="198" formatCode="#,##0.0_ "/>
    <numFmt numFmtId="199" formatCode="_ * #,##0_ ;_ * \-#,##0_ ;_ * &quot;-&quot;??_ ;_ @_ "/>
    <numFmt numFmtId="200" formatCode="_ * #,##0.0_ ;_ * \-#,##0.0_ ;_ * &quot;-&quot;??_ ;_ @_ "/>
    <numFmt numFmtId="201" formatCode="0.00_);[Red]\(0.00\)"/>
    <numFmt numFmtId="202" formatCode="0_ "/>
    <numFmt numFmtId="203" formatCode="#,##0.0"/>
    <numFmt numFmtId="204" formatCode="#,##0.00_ "/>
  </numFmts>
  <fonts count="90">
    <font>
      <sz val="12"/>
      <name val="宋体"/>
      <charset val="134"/>
    </font>
    <font>
      <sz val="22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8"/>
      <name val="宋体"/>
      <family val="3"/>
      <charset val="134"/>
    </font>
    <font>
      <sz val="22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color indexed="8"/>
      <name val="黑体"/>
      <family val="3"/>
      <charset val="134"/>
    </font>
    <font>
      <sz val="18"/>
      <name val="黑体"/>
      <family val="3"/>
      <charset val="134"/>
    </font>
    <font>
      <sz val="40"/>
      <name val="华文中宋"/>
      <family val="3"/>
      <charset val="134"/>
    </font>
    <font>
      <sz val="24"/>
      <name val="宋体"/>
      <family val="3"/>
      <charset val="134"/>
    </font>
    <font>
      <b/>
      <sz val="48"/>
      <name val="华文中宋"/>
      <family val="3"/>
      <charset val="134"/>
    </font>
    <font>
      <sz val="22"/>
      <name val="楷体_GB2312"/>
      <family val="3"/>
      <charset val="134"/>
    </font>
    <font>
      <sz val="28"/>
      <name val="华文新魏"/>
      <family val="3"/>
      <charset val="134"/>
    </font>
    <font>
      <sz val="24"/>
      <name val="华文中宋"/>
      <family val="3"/>
      <charset val="134"/>
    </font>
    <font>
      <sz val="12"/>
      <name val="华文新魏"/>
      <family val="3"/>
      <charset val="134"/>
    </font>
    <font>
      <b/>
      <sz val="28"/>
      <name val="宋体"/>
      <family val="3"/>
      <charset val="134"/>
    </font>
    <font>
      <b/>
      <sz val="28"/>
      <name val="仿宋_GB2312"/>
      <family val="3"/>
      <charset val="134"/>
    </font>
    <font>
      <sz val="13"/>
      <name val="宋体"/>
      <family val="3"/>
      <charset val="134"/>
    </font>
    <font>
      <sz val="21"/>
      <name val="黑体"/>
      <family val="3"/>
      <charset val="134"/>
    </font>
    <font>
      <sz val="11"/>
      <name val="宋体"/>
      <family val="3"/>
      <charset val="134"/>
    </font>
    <font>
      <sz val="20"/>
      <name val="黑体"/>
      <family val="3"/>
      <charset val="134"/>
    </font>
    <font>
      <sz val="10"/>
      <name val="宋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2"/>
      <name val="Arial"/>
      <family val="2"/>
    </font>
    <font>
      <sz val="10.5"/>
      <color indexed="20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0"/>
      <name val="MS Sans Serif"/>
      <family val="2"/>
    </font>
    <font>
      <sz val="8"/>
      <name val="Times New Roman"/>
      <family val="1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sz val="9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sz val="8"/>
      <name val="Arial"/>
      <family val="2"/>
    </font>
    <font>
      <sz val="12"/>
      <color indexed="17"/>
      <name val="楷体_GB2312"/>
      <family val="3"/>
      <charset val="134"/>
    </font>
    <font>
      <b/>
      <sz val="13"/>
      <color indexed="62"/>
      <name val="宋体"/>
      <family val="3"/>
      <charset val="134"/>
    </font>
    <font>
      <b/>
      <i/>
      <sz val="16"/>
      <name val="Helv"/>
      <family val="2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20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官帕眉"/>
      <charset val="134"/>
    </font>
    <font>
      <b/>
      <sz val="18"/>
      <name val="Arial"/>
      <family val="2"/>
    </font>
    <font>
      <sz val="10.5"/>
      <color indexed="17"/>
      <name val="宋体"/>
      <family val="3"/>
      <charset val="134"/>
    </font>
    <font>
      <sz val="11"/>
      <name val="ＭＳ Ｐゴシック"/>
      <family val="2"/>
      <charset val="134"/>
    </font>
    <font>
      <sz val="9"/>
      <color indexed="17"/>
      <name val="宋体"/>
      <family val="3"/>
      <charset val="134"/>
    </font>
    <font>
      <sz val="9"/>
      <name val="宋体"/>
      <family val="3"/>
      <charset val="134"/>
    </font>
    <font>
      <sz val="12"/>
      <name val="Courier"/>
      <family val="2"/>
    </font>
    <font>
      <sz val="12"/>
      <name val="바탕체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2"/>
    </font>
    <font>
      <sz val="9"/>
      <name val="宋体"/>
      <family val="3"/>
      <charset val="134"/>
    </font>
    <font>
      <sz val="12"/>
      <color indexed="64"/>
      <name val="Segoe UI"/>
      <family val="2"/>
    </font>
    <font>
      <sz val="12"/>
      <name val="Courier"/>
      <family val="3"/>
    </font>
  </fonts>
  <fills count="7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59">
    <xf numFmtId="0" fontId="0" fillId="0" borderId="0"/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/>
    <xf numFmtId="0" fontId="6" fillId="7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32" fillId="10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9" fillId="0" borderId="0"/>
    <xf numFmtId="0" fontId="81" fillId="0" borderId="0"/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82" fontId="29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0" borderId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65" fillId="0" borderId="0"/>
    <xf numFmtId="0" fontId="27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1" fillId="0" borderId="0"/>
    <xf numFmtId="43" fontId="29" fillId="0" borderId="0" applyFont="0" applyFill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28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81" fillId="0" borderId="0"/>
    <xf numFmtId="0" fontId="6" fillId="2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2" fillId="32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81" fillId="0" borderId="0">
      <alignment vertical="center"/>
    </xf>
    <xf numFmtId="0" fontId="6" fillId="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6" fillId="27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6" fillId="3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77" fontId="49" fillId="0" borderId="0" applyFill="0" applyBorder="0" applyAlignment="0"/>
    <xf numFmtId="0" fontId="58" fillId="36" borderId="0" applyNumberFormat="0" applyBorder="0" applyAlignment="0" applyProtection="0"/>
    <xf numFmtId="0" fontId="44" fillId="8" borderId="1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6" fillId="17" borderId="7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 applyProtection="0">
      <alignment vertical="center"/>
    </xf>
    <xf numFmtId="41" fontId="29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185" fontId="56" fillId="0" borderId="0"/>
    <xf numFmtId="0" fontId="27" fillId="2" borderId="0" applyNumberFormat="0" applyBorder="0" applyAlignment="0" applyProtection="0">
      <alignment vertical="center"/>
    </xf>
    <xf numFmtId="180" fontId="29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179" fontId="56" fillId="0" borderId="0"/>
    <xf numFmtId="0" fontId="61" fillId="0" borderId="0" applyProtection="0"/>
    <xf numFmtId="184" fontId="56" fillId="0" borderId="0"/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2" fontId="61" fillId="0" borderId="0" applyProtection="0"/>
    <xf numFmtId="0" fontId="81" fillId="0" borderId="0"/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38" fontId="62" fillId="16" borderId="0" applyNumberFormat="0" applyBorder="0" applyAlignment="0" applyProtection="0"/>
    <xf numFmtId="43" fontId="81" fillId="0" borderId="0" applyFont="0" applyFill="0" applyBorder="0" applyAlignment="0" applyProtection="0"/>
    <xf numFmtId="0" fontId="34" fillId="0" borderId="11" applyNumberFormat="0" applyAlignment="0" applyProtection="0">
      <alignment horizontal="left" vertical="center"/>
    </xf>
    <xf numFmtId="0" fontId="27" fillId="2" borderId="0" applyNumberFormat="0" applyBorder="0" applyAlignment="0" applyProtection="0">
      <alignment vertical="center"/>
    </xf>
    <xf numFmtId="0" fontId="34" fillId="0" borderId="12">
      <alignment horizontal="left" vertical="center"/>
    </xf>
    <xf numFmtId="0" fontId="45" fillId="0" borderId="13" applyNumberFormat="0" applyFill="0" applyAlignment="0" applyProtection="0">
      <alignment vertical="center"/>
    </xf>
    <xf numFmtId="0" fontId="74" fillId="0" borderId="0" applyProtection="0"/>
    <xf numFmtId="0" fontId="26" fillId="4" borderId="0" applyNumberFormat="0" applyBorder="0" applyAlignment="0" applyProtection="0">
      <alignment vertical="center"/>
    </xf>
    <xf numFmtId="0" fontId="34" fillId="0" borderId="0" applyProtection="0"/>
    <xf numFmtId="10" fontId="62" fillId="8" borderId="14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60" fillId="0" borderId="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37" fontId="50" fillId="0" borderId="0"/>
    <xf numFmtId="0" fontId="46" fillId="0" borderId="0"/>
    <xf numFmtId="0" fontId="27" fillId="2" borderId="0" applyNumberFormat="0" applyBorder="0" applyAlignment="0" applyProtection="0">
      <alignment vertical="center"/>
    </xf>
    <xf numFmtId="0" fontId="40" fillId="0" borderId="0"/>
    <xf numFmtId="0" fontId="28" fillId="11" borderId="2" applyNumberFormat="0" applyFon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71" fillId="8" borderId="6" applyNumberFormat="0" applyAlignment="0" applyProtection="0">
      <alignment vertical="center"/>
    </xf>
    <xf numFmtId="10" fontId="29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81" fillId="0" borderId="0"/>
    <xf numFmtId="1" fontId="29" fillId="0" borderId="0"/>
    <xf numFmtId="0" fontId="81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1" fillId="0" borderId="15" applyProtection="0"/>
    <xf numFmtId="186" fontId="55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5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0" fontId="81" fillId="0" borderId="0"/>
    <xf numFmtId="0" fontId="27" fillId="2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2" fillId="0" borderId="0">
      <alignment horizontal="centerContinuous" vertical="center"/>
    </xf>
    <xf numFmtId="0" fontId="69" fillId="2" borderId="0" applyNumberFormat="0" applyBorder="0" applyAlignment="0" applyProtection="0">
      <alignment vertical="center"/>
    </xf>
    <xf numFmtId="0" fontId="21" fillId="0" borderId="14">
      <alignment horizontal="distributed" vertical="center" wrapText="1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8" fillId="3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1" fillId="0" borderId="0"/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8" fillId="36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0"/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8" fillId="36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/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1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1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49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8" fillId="0" borderId="0"/>
    <xf numFmtId="0" fontId="81" fillId="0" borderId="0"/>
    <xf numFmtId="0" fontId="81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26" fillId="4" borderId="0" applyNumberFormat="0" applyBorder="0" applyAlignment="0" applyProtection="0">
      <alignment vertical="center"/>
    </xf>
    <xf numFmtId="0" fontId="81" fillId="0" borderId="0"/>
    <xf numFmtId="0" fontId="2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8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26" fillId="4" borderId="0" applyNumberFormat="0" applyBorder="0" applyAlignment="0" applyProtection="0">
      <alignment vertical="center"/>
    </xf>
    <xf numFmtId="0" fontId="49" fillId="0" borderId="0"/>
    <xf numFmtId="0" fontId="29" fillId="0" borderId="0"/>
    <xf numFmtId="0" fontId="81" fillId="0" borderId="0"/>
    <xf numFmtId="0" fontId="26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38" fontId="76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78" fontId="5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1" fontId="21" fillId="0" borderId="14">
      <alignment vertical="center"/>
      <protection locked="0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88" fontId="5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70" fillId="0" borderId="9" applyNumberFormat="0" applyFill="0" applyAlignment="0" applyProtection="0">
      <alignment vertical="center"/>
    </xf>
    <xf numFmtId="189" fontId="51" fillId="0" borderId="0" applyFont="0" applyFill="0" applyBorder="0" applyAlignment="0" applyProtection="0"/>
    <xf numFmtId="0" fontId="44" fillId="16" borderId="1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187" fontId="55" fillId="0" borderId="0" applyFont="0" applyFill="0" applyBorder="0" applyAlignment="0" applyProtection="0"/>
    <xf numFmtId="0" fontId="56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6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6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6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/>
    <xf numFmtId="183" fontId="81" fillId="0" borderId="0" applyFont="0" applyFill="0" applyBorder="0" applyAlignment="0" applyProtection="0"/>
    <xf numFmtId="181" fontId="51" fillId="0" borderId="0" applyFont="0" applyFill="0" applyBorder="0" applyAlignment="0" applyProtection="0"/>
    <xf numFmtId="41" fontId="81" fillId="0" borderId="0" applyFont="0" applyFill="0" applyBorder="0" applyAlignment="0" applyProtection="0"/>
    <xf numFmtId="176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3" fillId="0" borderId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1" fillId="16" borderId="6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79" fillId="0" borderId="0"/>
    <xf numFmtId="190" fontId="21" fillId="0" borderId="14">
      <alignment vertical="center"/>
      <protection locked="0"/>
    </xf>
    <xf numFmtId="0" fontId="29" fillId="0" borderId="0"/>
    <xf numFmtId="0" fontId="81" fillId="11" borderId="2" applyNumberFormat="0" applyFont="0" applyAlignment="0" applyProtection="0">
      <alignment vertical="center"/>
    </xf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0" fillId="0" borderId="0"/>
    <xf numFmtId="0" fontId="81" fillId="0" borderId="0"/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44" fillId="47" borderId="33" applyNumberFormat="0" applyAlignment="0" applyProtection="0">
      <alignment vertical="center"/>
    </xf>
    <xf numFmtId="0" fontId="66" fillId="65" borderId="7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4" fillId="0" borderId="34">
      <alignment horizontal="left" vertical="center"/>
    </xf>
    <xf numFmtId="0" fontId="48" fillId="48" borderId="33" applyNumberFormat="0" applyAlignment="0" applyProtection="0">
      <alignment vertical="center"/>
    </xf>
    <xf numFmtId="0" fontId="53" fillId="57" borderId="0" applyNumberFormat="0" applyBorder="0" applyAlignment="0" applyProtection="0">
      <alignment vertical="center"/>
    </xf>
    <xf numFmtId="0" fontId="28" fillId="49" borderId="35" applyNumberFormat="0" applyFont="0" applyAlignment="0" applyProtection="0">
      <alignment vertical="center"/>
    </xf>
    <xf numFmtId="0" fontId="71" fillId="47" borderId="36" applyNumberFormat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69" fillId="52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69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69" fillId="52" borderId="0" applyNumberFormat="0" applyBorder="0" applyAlignment="0" applyProtection="0">
      <alignment vertical="center"/>
    </xf>
    <xf numFmtId="0" fontId="69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69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69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69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3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77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44" fillId="55" borderId="33" applyNumberFormat="0" applyAlignment="0" applyProtection="0">
      <alignment vertical="center"/>
    </xf>
    <xf numFmtId="0" fontId="44" fillId="55" borderId="33" applyNumberFormat="0" applyAlignment="0" applyProtection="0">
      <alignment vertical="center"/>
    </xf>
    <xf numFmtId="0" fontId="42" fillId="65" borderId="7" applyNumberFormat="0" applyAlignment="0" applyProtection="0">
      <alignment vertical="center"/>
    </xf>
    <xf numFmtId="0" fontId="42" fillId="65" borderId="7" applyNumberFormat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53" fillId="57" borderId="0" applyNumberFormat="0" applyBorder="0" applyAlignment="0" applyProtection="0">
      <alignment vertical="center"/>
    </xf>
    <xf numFmtId="0" fontId="53" fillId="57" borderId="0" applyNumberFormat="0" applyBorder="0" applyAlignment="0" applyProtection="0">
      <alignment vertical="center"/>
    </xf>
    <xf numFmtId="0" fontId="71" fillId="55" borderId="36" applyNumberFormat="0" applyAlignment="0" applyProtection="0">
      <alignment vertical="center"/>
    </xf>
    <xf numFmtId="0" fontId="71" fillId="55" borderId="36" applyNumberFormat="0" applyAlignment="0" applyProtection="0">
      <alignment vertical="center"/>
    </xf>
    <xf numFmtId="0" fontId="48" fillId="48" borderId="33" applyNumberFormat="0" applyAlignment="0" applyProtection="0">
      <alignment vertical="center"/>
    </xf>
    <xf numFmtId="0" fontId="48" fillId="48" borderId="33" applyNumberFormat="0" applyAlignment="0" applyProtection="0">
      <alignment vertical="center"/>
    </xf>
    <xf numFmtId="0" fontId="89" fillId="0" borderId="0"/>
    <xf numFmtId="0" fontId="81" fillId="49" borderId="35" applyNumberFormat="0" applyFont="0" applyAlignment="0" applyProtection="0">
      <alignment vertical="center"/>
    </xf>
    <xf numFmtId="0" fontId="81" fillId="49" borderId="35" applyNumberFormat="0" applyFont="0" applyAlignment="0" applyProtection="0">
      <alignment vertical="center"/>
    </xf>
  </cellStyleXfs>
  <cellXfs count="331">
    <xf numFmtId="0" fontId="0" fillId="0" borderId="0" xfId="0"/>
    <xf numFmtId="0" fontId="1" fillId="0" borderId="0" xfId="172" applyFont="1" applyAlignment="1">
      <alignment vertical="top"/>
    </xf>
    <xf numFmtId="0" fontId="0" fillId="0" borderId="0" xfId="172" applyFont="1">
      <alignment vertical="center"/>
    </xf>
    <xf numFmtId="0" fontId="2" fillId="0" borderId="0" xfId="172" applyFont="1">
      <alignment vertical="center"/>
    </xf>
    <xf numFmtId="0" fontId="3" fillId="0" borderId="0" xfId="172" applyFont="1">
      <alignment vertical="center"/>
    </xf>
    <xf numFmtId="0" fontId="3" fillId="0" borderId="0" xfId="172" applyFont="1" applyAlignment="1">
      <alignment vertical="center"/>
    </xf>
    <xf numFmtId="0" fontId="4" fillId="0" borderId="0" xfId="172" applyFont="1">
      <alignment vertical="center"/>
    </xf>
    <xf numFmtId="0" fontId="81" fillId="0" borderId="0" xfId="172">
      <alignment vertical="center"/>
    </xf>
    <xf numFmtId="0" fontId="0" fillId="0" borderId="0" xfId="172" applyFont="1" applyAlignment="1">
      <alignment horizontal="right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 wrapText="1"/>
    </xf>
    <xf numFmtId="0" fontId="0" fillId="0" borderId="14" xfId="172" applyFont="1" applyBorder="1" applyAlignment="1">
      <alignment horizontal="left" vertical="center" wrapText="1" indent="2"/>
    </xf>
    <xf numFmtId="191" fontId="0" fillId="0" borderId="14" xfId="172" applyNumberFormat="1" applyFont="1" applyFill="1" applyBorder="1">
      <alignment vertical="center"/>
    </xf>
    <xf numFmtId="0" fontId="6" fillId="0" borderId="0" xfId="866" applyFont="1"/>
    <xf numFmtId="0" fontId="7" fillId="0" borderId="0" xfId="866" applyFont="1"/>
    <xf numFmtId="0" fontId="6" fillId="0" borderId="0" xfId="866" applyFont="1" applyAlignment="1">
      <alignment horizontal="right"/>
    </xf>
    <xf numFmtId="0" fontId="6" fillId="0" borderId="0" xfId="866" applyFont="1" applyBorder="1" applyAlignment="1">
      <alignment horizontal="right" vertical="center" wrapText="1"/>
    </xf>
    <xf numFmtId="0" fontId="8" fillId="0" borderId="14" xfId="866" applyFont="1" applyBorder="1" applyAlignment="1">
      <alignment horizontal="left" vertical="center" wrapText="1" indent="1"/>
    </xf>
    <xf numFmtId="191" fontId="0" fillId="0" borderId="14" xfId="0" applyNumberFormat="1" applyBorder="1" applyAlignment="1">
      <alignment vertical="center"/>
    </xf>
    <xf numFmtId="0" fontId="0" fillId="0" borderId="14" xfId="0" applyBorder="1"/>
    <xf numFmtId="0" fontId="6" fillId="0" borderId="14" xfId="866" applyFont="1" applyFill="1" applyBorder="1" applyAlignment="1">
      <alignment horizontal="left" vertical="center" wrapText="1" indent="1"/>
    </xf>
    <xf numFmtId="0" fontId="6" fillId="0" borderId="14" xfId="866" applyFont="1" applyBorder="1" applyAlignment="1">
      <alignment horizontal="left" vertical="center" wrapText="1" indent="1"/>
    </xf>
    <xf numFmtId="0" fontId="6" fillId="0" borderId="14" xfId="866" applyFont="1" applyBorder="1" applyAlignment="1">
      <alignment horizontal="left" vertical="center" wrapText="1"/>
    </xf>
    <xf numFmtId="0" fontId="6" fillId="0" borderId="14" xfId="866" applyFont="1" applyFill="1" applyBorder="1" applyAlignment="1">
      <alignment vertical="center" wrapText="1"/>
    </xf>
    <xf numFmtId="0" fontId="6" fillId="0" borderId="14" xfId="866" applyFont="1" applyBorder="1" applyAlignment="1">
      <alignment horizontal="left" vertical="center" wrapText="1" indent="2"/>
    </xf>
    <xf numFmtId="0" fontId="81" fillId="0" borderId="0" xfId="871"/>
    <xf numFmtId="0" fontId="9" fillId="0" borderId="0" xfId="871" applyFont="1" applyAlignment="1">
      <alignment vertical="center" wrapText="1"/>
    </xf>
    <xf numFmtId="0" fontId="81" fillId="0" borderId="0" xfId="871" applyAlignment="1">
      <alignment horizontal="right"/>
    </xf>
    <xf numFmtId="57" fontId="13" fillId="0" borderId="0" xfId="871" applyNumberFormat="1" applyFont="1"/>
    <xf numFmtId="0" fontId="14" fillId="0" borderId="0" xfId="871" applyFont="1" applyAlignment="1">
      <alignment horizontal="center"/>
    </xf>
    <xf numFmtId="57" fontId="15" fillId="0" borderId="0" xfId="871" applyNumberFormat="1" applyFont="1" applyAlignment="1">
      <alignment horizontal="center"/>
    </xf>
    <xf numFmtId="0" fontId="16" fillId="0" borderId="0" xfId="871" applyFont="1"/>
    <xf numFmtId="31" fontId="18" fillId="0" borderId="0" xfId="871" applyNumberFormat="1" applyFont="1" applyAlignment="1"/>
    <xf numFmtId="0" fontId="9" fillId="0" borderId="0" xfId="871" applyFont="1" applyAlignment="1">
      <alignment horizontal="center" vertical="center" wrapText="1"/>
    </xf>
    <xf numFmtId="0" fontId="5" fillId="0" borderId="0" xfId="537" applyFont="1" applyFill="1" applyAlignment="1">
      <alignment vertical="top" wrapText="1"/>
    </xf>
    <xf numFmtId="0" fontId="0" fillId="0" borderId="0" xfId="537" applyFont="1" applyFill="1">
      <alignment vertical="center"/>
    </xf>
    <xf numFmtId="0" fontId="2" fillId="0" borderId="0" xfId="537" applyFont="1" applyFill="1">
      <alignment vertical="center"/>
    </xf>
    <xf numFmtId="0" fontId="19" fillId="0" borderId="0" xfId="537" applyFont="1" applyFill="1" applyBorder="1">
      <alignment vertical="center"/>
    </xf>
    <xf numFmtId="0" fontId="19" fillId="0" borderId="0" xfId="537" applyFont="1" applyFill="1">
      <alignment vertical="center"/>
    </xf>
    <xf numFmtId="192" fontId="19" fillId="0" borderId="0" xfId="26" applyNumberFormat="1" applyFont="1" applyFill="1" applyAlignment="1">
      <alignment vertical="center"/>
    </xf>
    <xf numFmtId="0" fontId="81" fillId="0" borderId="0" xfId="734">
      <alignment vertical="center"/>
    </xf>
    <xf numFmtId="0" fontId="5" fillId="0" borderId="0" xfId="537" applyFont="1" applyFill="1" applyAlignment="1">
      <alignment horizontal="center" vertical="top" wrapText="1"/>
    </xf>
    <xf numFmtId="192" fontId="0" fillId="0" borderId="0" xfId="26" applyNumberFormat="1" applyFont="1" applyFill="1" applyAlignment="1">
      <alignment horizontal="right" vertical="center"/>
    </xf>
    <xf numFmtId="0" fontId="0" fillId="0" borderId="0" xfId="734" applyNumberFormat="1" applyFont="1" applyFill="1" applyBorder="1" applyAlignment="1">
      <alignment horizontal="right" vertical="center"/>
    </xf>
    <xf numFmtId="0" fontId="2" fillId="0" borderId="14" xfId="537" applyNumberFormat="1" applyFont="1" applyFill="1" applyBorder="1" applyAlignment="1" applyProtection="1">
      <alignment horizontal="left" vertical="center" indent="1"/>
    </xf>
    <xf numFmtId="191" fontId="0" fillId="0" borderId="14" xfId="15" applyNumberFormat="1" applyFont="1" applyFill="1" applyBorder="1" applyAlignment="1">
      <alignment horizontal="right" vertical="center"/>
    </xf>
    <xf numFmtId="0" fontId="19" fillId="0" borderId="14" xfId="537" applyFont="1" applyFill="1" applyBorder="1">
      <alignment vertical="center"/>
    </xf>
    <xf numFmtId="192" fontId="19" fillId="0" borderId="14" xfId="26" applyNumberFormat="1" applyFont="1" applyFill="1" applyBorder="1" applyAlignment="1">
      <alignment vertical="center"/>
    </xf>
    <xf numFmtId="0" fontId="81" fillId="0" borderId="14" xfId="734" applyBorder="1">
      <alignment vertical="center"/>
    </xf>
    <xf numFmtId="193" fontId="19" fillId="0" borderId="0" xfId="537" applyNumberFormat="1" applyFont="1" applyFill="1">
      <alignment vertical="center"/>
    </xf>
    <xf numFmtId="194" fontId="0" fillId="0" borderId="0" xfId="860" applyNumberFormat="1" applyFont="1" applyFill="1" applyAlignment="1">
      <alignment vertical="center"/>
    </xf>
    <xf numFmtId="0" fontId="6" fillId="0" borderId="14" xfId="734" applyNumberFormat="1" applyFont="1" applyFill="1" applyBorder="1" applyAlignment="1">
      <alignment horizontal="left" vertical="center" indent="1" shrinkToFit="1"/>
    </xf>
    <xf numFmtId="0" fontId="6" fillId="0" borderId="14" xfId="734" applyNumberFormat="1" applyFont="1" applyFill="1" applyBorder="1" applyAlignment="1">
      <alignment horizontal="left" vertical="center" wrapText="1" indent="1"/>
    </xf>
    <xf numFmtId="0" fontId="0" fillId="0" borderId="14" xfId="734" applyNumberFormat="1" applyFont="1" applyFill="1" applyBorder="1" applyAlignment="1">
      <alignment horizontal="left" vertical="center" wrapText="1" indent="1"/>
    </xf>
    <xf numFmtId="194" fontId="19" fillId="0" borderId="0" xfId="537" applyNumberFormat="1" applyFont="1" applyFill="1">
      <alignment vertical="center"/>
    </xf>
    <xf numFmtId="192" fontId="19" fillId="0" borderId="0" xfId="26" applyNumberFormat="1" applyFont="1" applyFill="1" applyBorder="1" applyAlignment="1">
      <alignment vertical="center"/>
    </xf>
    <xf numFmtId="10" fontId="0" fillId="0" borderId="0" xfId="26" applyNumberFormat="1" applyFont="1" applyFill="1" applyBorder="1" applyAlignment="1" applyProtection="1">
      <alignment horizontal="right" vertical="center"/>
    </xf>
    <xf numFmtId="0" fontId="5" fillId="0" borderId="0" xfId="537" applyFont="1" applyFill="1" applyAlignment="1">
      <alignment vertical="top"/>
    </xf>
    <xf numFmtId="0" fontId="81" fillId="0" borderId="0" xfId="537" applyFill="1">
      <alignment vertical="center"/>
    </xf>
    <xf numFmtId="191" fontId="81" fillId="0" borderId="0" xfId="537" applyNumberFormat="1" applyFill="1">
      <alignment vertical="center"/>
    </xf>
    <xf numFmtId="191" fontId="0" fillId="0" borderId="0" xfId="537" applyNumberFormat="1" applyFont="1" applyFill="1">
      <alignment vertical="center"/>
    </xf>
    <xf numFmtId="0" fontId="0" fillId="0" borderId="0" xfId="537" applyFont="1" applyFill="1" applyAlignment="1">
      <alignment horizontal="right" vertical="center"/>
    </xf>
    <xf numFmtId="191" fontId="0" fillId="0" borderId="14" xfId="537" applyNumberFormat="1" applyFont="1" applyFill="1" applyBorder="1" applyAlignment="1" applyProtection="1">
      <alignment horizontal="right" vertical="center"/>
    </xf>
    <xf numFmtId="195" fontId="0" fillId="0" borderId="14" xfId="537" applyNumberFormat="1" applyFont="1" applyFill="1" applyBorder="1" applyAlignment="1" applyProtection="1">
      <alignment horizontal="right" vertical="center"/>
    </xf>
    <xf numFmtId="191" fontId="81" fillId="0" borderId="14" xfId="537" applyNumberFormat="1" applyFill="1" applyBorder="1">
      <alignment vertical="center"/>
    </xf>
    <xf numFmtId="195" fontId="81" fillId="0" borderId="0" xfId="537" applyNumberFormat="1" applyFill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wrapText="1" indent="1"/>
    </xf>
    <xf numFmtId="0" fontId="0" fillId="0" borderId="14" xfId="537" applyFont="1" applyFill="1" applyBorder="1" applyAlignment="1">
      <alignment horizontal="left" vertical="center" wrapText="1" indent="1"/>
    </xf>
    <xf numFmtId="0" fontId="81" fillId="0" borderId="18" xfId="537" applyFill="1" applyBorder="1">
      <alignment vertical="center"/>
    </xf>
    <xf numFmtId="196" fontId="19" fillId="0" borderId="0" xfId="537" applyNumberFormat="1" applyFont="1" applyFill="1">
      <alignment vertical="center"/>
    </xf>
    <xf numFmtId="196" fontId="0" fillId="0" borderId="0" xfId="537" applyNumberFormat="1" applyFont="1" applyFill="1" applyAlignment="1">
      <alignment horizontal="right" vertical="center"/>
    </xf>
    <xf numFmtId="197" fontId="0" fillId="0" borderId="14" xfId="537" applyNumberFormat="1" applyFont="1" applyFill="1" applyBorder="1" applyAlignment="1" applyProtection="1">
      <alignment horizontal="right" vertical="center"/>
    </xf>
    <xf numFmtId="0" fontId="0" fillId="0" borderId="14" xfId="537" applyNumberFormat="1" applyFont="1" applyFill="1" applyBorder="1" applyAlignment="1" applyProtection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indent="1"/>
    </xf>
    <xf numFmtId="196" fontId="19" fillId="0" borderId="14" xfId="26" applyNumberFormat="1" applyFont="1" applyFill="1" applyBorder="1" applyAlignment="1">
      <alignment vertical="center"/>
    </xf>
    <xf numFmtId="0" fontId="81" fillId="0" borderId="14" xfId="537" applyFill="1" applyBorder="1">
      <alignment vertical="center"/>
    </xf>
    <xf numFmtId="196" fontId="19" fillId="0" borderId="14" xfId="537" applyNumberFormat="1" applyFont="1" applyFill="1" applyBorder="1">
      <alignment vertical="center"/>
    </xf>
    <xf numFmtId="0" fontId="0" fillId="0" borderId="19" xfId="537" applyNumberFormat="1" applyFont="1" applyFill="1" applyBorder="1" applyAlignment="1" applyProtection="1">
      <alignment horizontal="left" vertical="center" indent="1"/>
    </xf>
    <xf numFmtId="197" fontId="0" fillId="0" borderId="19" xfId="537" applyNumberFormat="1" applyFont="1" applyFill="1" applyBorder="1" applyAlignment="1" applyProtection="1">
      <alignment horizontal="right" vertical="center"/>
    </xf>
    <xf numFmtId="0" fontId="81" fillId="0" borderId="19" xfId="537" applyFill="1" applyBorder="1">
      <alignment vertical="center"/>
    </xf>
    <xf numFmtId="196" fontId="19" fillId="0" borderId="19" xfId="537" applyNumberFormat="1" applyFont="1" applyFill="1" applyBorder="1">
      <alignment vertical="center"/>
    </xf>
    <xf numFmtId="0" fontId="2" fillId="0" borderId="20" xfId="537" applyNumberFormat="1" applyFont="1" applyFill="1" applyBorder="1" applyAlignment="1" applyProtection="1">
      <alignment horizontal="left" vertical="center" indent="1"/>
    </xf>
    <xf numFmtId="197" fontId="0" fillId="0" borderId="20" xfId="537" applyNumberFormat="1" applyFont="1" applyFill="1" applyBorder="1" applyAlignment="1" applyProtection="1">
      <alignment horizontal="right" vertical="center"/>
    </xf>
    <xf numFmtId="0" fontId="81" fillId="0" borderId="20" xfId="537" applyFill="1" applyBorder="1">
      <alignment vertical="center"/>
    </xf>
    <xf numFmtId="196" fontId="19" fillId="0" borderId="20" xfId="537" applyNumberFormat="1" applyFont="1" applyFill="1" applyBorder="1">
      <alignment vertical="center"/>
    </xf>
    <xf numFmtId="198" fontId="81" fillId="0" borderId="0" xfId="537" applyNumberFormat="1" applyFill="1">
      <alignment vertical="center"/>
    </xf>
    <xf numFmtId="0" fontId="0" fillId="0" borderId="0" xfId="860" applyFont="1" applyFill="1" applyAlignment="1">
      <alignment vertical="center"/>
    </xf>
    <xf numFmtId="197" fontId="81" fillId="0" borderId="0" xfId="537" applyNumberFormat="1" applyFill="1">
      <alignment vertical="center"/>
    </xf>
    <xf numFmtId="195" fontId="81" fillId="0" borderId="18" xfId="537" applyNumberFormat="1" applyFill="1" applyBorder="1">
      <alignment vertical="center"/>
    </xf>
    <xf numFmtId="198" fontId="81" fillId="0" borderId="18" xfId="537" applyNumberFormat="1" applyFill="1" applyBorder="1">
      <alignment vertical="center"/>
    </xf>
    <xf numFmtId="0" fontId="0" fillId="0" borderId="18" xfId="860" applyFont="1" applyFill="1" applyBorder="1" applyAlignment="1">
      <alignment vertical="center"/>
    </xf>
    <xf numFmtId="0" fontId="5" fillId="0" borderId="0" xfId="860" applyFont="1" applyFill="1" applyAlignment="1">
      <alignment vertical="top"/>
    </xf>
    <xf numFmtId="0" fontId="2" fillId="0" borderId="0" xfId="860" applyFont="1" applyFill="1" applyAlignment="1">
      <alignment vertical="center" wrapText="1"/>
    </xf>
    <xf numFmtId="0" fontId="3" fillId="0" borderId="0" xfId="860" applyFont="1" applyFill="1" applyAlignment="1">
      <alignment vertical="center"/>
    </xf>
    <xf numFmtId="191" fontId="0" fillId="0" borderId="0" xfId="860" applyNumberFormat="1" applyFont="1" applyFill="1" applyAlignment="1">
      <alignment vertical="center"/>
    </xf>
    <xf numFmtId="198" fontId="0" fillId="0" borderId="0" xfId="860" applyNumberFormat="1" applyFont="1" applyFill="1" applyAlignment="1">
      <alignment vertical="center"/>
    </xf>
    <xf numFmtId="0" fontId="5" fillId="0" borderId="0" xfId="860" applyFont="1" applyFill="1" applyAlignment="1">
      <alignment horizontal="center" vertical="top"/>
    </xf>
    <xf numFmtId="198" fontId="0" fillId="0" borderId="0" xfId="860" applyNumberFormat="1" applyFont="1" applyFill="1" applyAlignment="1">
      <alignment horizontal="right" vertical="center"/>
    </xf>
    <xf numFmtId="0" fontId="8" fillId="0" borderId="14" xfId="860" applyFont="1" applyFill="1" applyBorder="1" applyAlignment="1">
      <alignment horizontal="left" vertical="center" wrapText="1" indent="1"/>
    </xf>
    <xf numFmtId="191" fontId="0" fillId="0" borderId="14" xfId="862" applyNumberFormat="1" applyFont="1" applyFill="1" applyBorder="1" applyAlignment="1">
      <alignment vertical="center"/>
    </xf>
    <xf numFmtId="191" fontId="0" fillId="0" borderId="14" xfId="860" applyNumberFormat="1" applyFont="1" applyFill="1" applyBorder="1" applyAlignment="1">
      <alignment vertical="center"/>
    </xf>
    <xf numFmtId="198" fontId="0" fillId="0" borderId="14" xfId="860" applyNumberFormat="1" applyFont="1" applyFill="1" applyBorder="1" applyAlignment="1">
      <alignment vertical="center"/>
    </xf>
    <xf numFmtId="0" fontId="0" fillId="0" borderId="14" xfId="860" applyFont="1" applyFill="1" applyBorder="1" applyAlignment="1">
      <alignment horizontal="left" vertical="center" indent="1"/>
    </xf>
    <xf numFmtId="0" fontId="0" fillId="0" borderId="14" xfId="860" applyFont="1" applyFill="1" applyBorder="1" applyAlignment="1">
      <alignment horizontal="left" vertical="center" indent="2"/>
    </xf>
    <xf numFmtId="191" fontId="0" fillId="0" borderId="19" xfId="860" applyNumberFormat="1" applyFont="1" applyFill="1" applyBorder="1" applyAlignment="1">
      <alignment vertical="center"/>
    </xf>
    <xf numFmtId="198" fontId="0" fillId="0" borderId="19" xfId="860" applyNumberFormat="1" applyFont="1" applyFill="1" applyBorder="1" applyAlignment="1">
      <alignment vertical="center"/>
    </xf>
    <xf numFmtId="0" fontId="0" fillId="0" borderId="14" xfId="860" applyFont="1" applyFill="1" applyBorder="1" applyAlignment="1">
      <alignment horizontal="left" vertical="center" wrapText="1"/>
    </xf>
    <xf numFmtId="191" fontId="3" fillId="0" borderId="0" xfId="860" applyNumberFormat="1" applyFont="1" applyFill="1" applyAlignment="1">
      <alignment vertical="center"/>
    </xf>
    <xf numFmtId="0" fontId="8" fillId="0" borderId="14" xfId="860" applyFont="1" applyFill="1" applyBorder="1" applyAlignment="1">
      <alignment horizontal="left" vertical="center" wrapText="1"/>
    </xf>
    <xf numFmtId="191" fontId="0" fillId="0" borderId="0" xfId="860" applyNumberFormat="1" applyFont="1" applyFill="1" applyBorder="1" applyAlignment="1">
      <alignment vertical="center"/>
    </xf>
    <xf numFmtId="0" fontId="81" fillId="0" borderId="0" xfId="221" applyFill="1"/>
    <xf numFmtId="199" fontId="19" fillId="0" borderId="0" xfId="1408" applyNumberFormat="1" applyFont="1" applyFill="1" applyAlignment="1">
      <alignment vertical="center"/>
    </xf>
    <xf numFmtId="0" fontId="19" fillId="0" borderId="0" xfId="537" applyFont="1" applyFill="1" applyAlignment="1">
      <alignment horizontal="center" vertical="center"/>
    </xf>
    <xf numFmtId="0" fontId="0" fillId="0" borderId="0" xfId="537" applyFont="1" applyFill="1" applyBorder="1">
      <alignment vertical="center"/>
    </xf>
    <xf numFmtId="199" fontId="0" fillId="0" borderId="0" xfId="1408" applyNumberFormat="1" applyFont="1" applyFill="1" applyAlignment="1">
      <alignment vertical="center"/>
    </xf>
    <xf numFmtId="0" fontId="0" fillId="0" borderId="21" xfId="870" applyFont="1" applyFill="1" applyBorder="1" applyAlignment="1">
      <alignment horizontal="right" vertical="center"/>
    </xf>
    <xf numFmtId="0" fontId="0" fillId="0" borderId="0" xfId="537" applyFont="1" applyFill="1" applyAlignment="1">
      <alignment horizontal="center" vertical="center"/>
    </xf>
    <xf numFmtId="0" fontId="2" fillId="0" borderId="17" xfId="860" applyFont="1" applyFill="1" applyBorder="1" applyAlignment="1">
      <alignment horizontal="center" vertical="center" wrapText="1"/>
    </xf>
    <xf numFmtId="0" fontId="2" fillId="0" borderId="0" xfId="537" applyFont="1" applyFill="1" applyAlignment="1">
      <alignment horizontal="center" vertical="center"/>
    </xf>
    <xf numFmtId="0" fontId="2" fillId="0" borderId="14" xfId="870" applyFont="1" applyFill="1" applyBorder="1" applyAlignment="1">
      <alignment horizontal="left" vertical="center" indent="1"/>
    </xf>
    <xf numFmtId="191" fontId="6" fillId="0" borderId="17" xfId="1408" applyNumberFormat="1" applyFont="1" applyFill="1" applyBorder="1" applyAlignment="1" applyProtection="1">
      <alignment horizontal="right" vertical="center"/>
    </xf>
    <xf numFmtId="199" fontId="19" fillId="0" borderId="14" xfId="1408" applyNumberFormat="1" applyFont="1" applyFill="1" applyBorder="1" applyAlignment="1">
      <alignment vertical="center"/>
    </xf>
    <xf numFmtId="9" fontId="19" fillId="0" borderId="14" xfId="26" applyFont="1" applyFill="1" applyBorder="1" applyAlignment="1">
      <alignment vertical="center"/>
    </xf>
    <xf numFmtId="9" fontId="19" fillId="0" borderId="14" xfId="26" applyFont="1" applyFill="1" applyBorder="1" applyAlignment="1" applyProtection="1">
      <alignment horizontal="right" vertical="center"/>
    </xf>
    <xf numFmtId="0" fontId="0" fillId="0" borderId="14" xfId="870" applyFont="1" applyFill="1" applyBorder="1" applyAlignment="1">
      <alignment horizontal="left" vertical="center" indent="2"/>
    </xf>
    <xf numFmtId="199" fontId="6" fillId="0" borderId="14" xfId="1408" applyNumberFormat="1" applyFont="1" applyFill="1" applyBorder="1" applyAlignment="1" applyProtection="1">
      <alignment horizontal="right" vertical="center"/>
    </xf>
    <xf numFmtId="0" fontId="0" fillId="0" borderId="14" xfId="870" applyFont="1" applyFill="1" applyBorder="1" applyAlignment="1">
      <alignment horizontal="left" vertical="center" indent="4"/>
    </xf>
    <xf numFmtId="0" fontId="81" fillId="0" borderId="0" xfId="221" applyFill="1" applyAlignment="1">
      <alignment horizontal="center"/>
    </xf>
    <xf numFmtId="0" fontId="21" fillId="0" borderId="0" xfId="221" applyNumberFormat="1" applyFont="1" applyFill="1" applyBorder="1" applyAlignment="1" applyProtection="1">
      <alignment horizontal="left" vertical="center" indent="4"/>
    </xf>
    <xf numFmtId="199" fontId="19" fillId="0" borderId="0" xfId="1408" applyNumberFormat="1" applyFont="1" applyFill="1" applyBorder="1" applyAlignment="1">
      <alignment vertical="center"/>
    </xf>
    <xf numFmtId="0" fontId="5" fillId="0" borderId="0" xfId="858" applyFont="1" applyFill="1" applyAlignment="1">
      <alignment vertical="top" wrapText="1"/>
    </xf>
    <xf numFmtId="0" fontId="0" fillId="0" borderId="0" xfId="858" applyFont="1" applyFill="1">
      <alignment vertical="center"/>
    </xf>
    <xf numFmtId="0" fontId="2" fillId="0" borderId="0" xfId="858" applyFont="1" applyFill="1">
      <alignment vertical="center"/>
    </xf>
    <xf numFmtId="0" fontId="81" fillId="0" borderId="0" xfId="868" applyFill="1"/>
    <xf numFmtId="0" fontId="19" fillId="0" borderId="0" xfId="858" applyFont="1" applyFill="1">
      <alignment vertical="center"/>
    </xf>
    <xf numFmtId="199" fontId="0" fillId="0" borderId="0" xfId="1394" applyNumberFormat="1" applyFont="1" applyFill="1" applyAlignment="1">
      <alignment vertical="center"/>
    </xf>
    <xf numFmtId="199" fontId="19" fillId="0" borderId="0" xfId="1394" applyNumberFormat="1" applyFont="1" applyFill="1" applyAlignment="1">
      <alignment vertical="center"/>
    </xf>
    <xf numFmtId="0" fontId="19" fillId="0" borderId="0" xfId="858" applyFont="1" applyFill="1" applyAlignment="1">
      <alignment horizontal="center" vertical="center"/>
    </xf>
    <xf numFmtId="0" fontId="5" fillId="0" borderId="0" xfId="858" applyFont="1" applyFill="1" applyAlignment="1">
      <alignment horizontal="center" vertical="top" wrapText="1"/>
    </xf>
    <xf numFmtId="0" fontId="0" fillId="0" borderId="0" xfId="858" applyFont="1" applyFill="1" applyAlignment="1">
      <alignment horizontal="right" vertical="center"/>
    </xf>
    <xf numFmtId="0" fontId="2" fillId="0" borderId="14" xfId="861" applyFont="1" applyFill="1" applyBorder="1" applyAlignment="1">
      <alignment horizontal="centerContinuous" vertical="center" wrapText="1"/>
    </xf>
    <xf numFmtId="0" fontId="2" fillId="0" borderId="14" xfId="858" applyNumberFormat="1" applyFont="1" applyFill="1" applyBorder="1" applyAlignment="1" applyProtection="1">
      <alignment horizontal="center" vertical="center"/>
    </xf>
    <xf numFmtId="0" fontId="2" fillId="0" borderId="0" xfId="861" applyFont="1" applyFill="1" applyBorder="1" applyAlignment="1">
      <alignment horizontal="center" vertical="center" wrapText="1"/>
    </xf>
    <xf numFmtId="0" fontId="2" fillId="0" borderId="14" xfId="858" applyNumberFormat="1" applyFont="1" applyFill="1" applyBorder="1" applyAlignment="1" applyProtection="1">
      <alignment vertical="center" wrapText="1"/>
    </xf>
    <xf numFmtId="200" fontId="0" fillId="0" borderId="14" xfId="1394" applyNumberFormat="1" applyFont="1" applyFill="1" applyBorder="1" applyAlignment="1">
      <alignment vertical="center"/>
    </xf>
    <xf numFmtId="199" fontId="19" fillId="0" borderId="0" xfId="1394" applyNumberFormat="1" applyFont="1" applyFill="1" applyBorder="1" applyAlignment="1" applyProtection="1">
      <alignment horizontal="right" vertical="center"/>
    </xf>
    <xf numFmtId="199" fontId="0" fillId="0" borderId="14" xfId="1394" applyNumberFormat="1" applyFont="1" applyFill="1" applyBorder="1" applyAlignment="1">
      <alignment vertical="center"/>
    </xf>
    <xf numFmtId="199" fontId="19" fillId="0" borderId="0" xfId="1394" applyNumberFormat="1" applyFont="1" applyFill="1" applyBorder="1" applyAlignment="1">
      <alignment vertical="center"/>
    </xf>
    <xf numFmtId="0" fontId="0" fillId="0" borderId="0" xfId="858" applyFont="1" applyFill="1" applyAlignment="1">
      <alignment horizontal="center" vertical="center"/>
    </xf>
    <xf numFmtId="0" fontId="2" fillId="0" borderId="0" xfId="858" applyFont="1" applyFill="1" applyAlignment="1">
      <alignment horizontal="center" vertical="center"/>
    </xf>
    <xf numFmtId="0" fontId="81" fillId="0" borderId="0" xfId="868" applyFill="1" applyAlignment="1">
      <alignment horizontal="center"/>
    </xf>
    <xf numFmtId="0" fontId="22" fillId="0" borderId="0" xfId="863" applyFont="1" applyFill="1" applyAlignment="1">
      <alignment vertical="top" wrapText="1"/>
    </xf>
    <xf numFmtId="0" fontId="0" fillId="0" borderId="0" xfId="863" applyFont="1" applyFill="1" applyAlignment="1">
      <alignment horizontal="center" vertical="center" wrapText="1"/>
    </xf>
    <xf numFmtId="0" fontId="3" fillId="0" borderId="0" xfId="863" applyFont="1" applyFill="1" applyAlignment="1">
      <alignment horizontal="center" vertical="center" wrapText="1"/>
    </xf>
    <xf numFmtId="0" fontId="0" fillId="0" borderId="0" xfId="863" applyFont="1" applyFill="1" applyAlignment="1">
      <alignment vertical="center" wrapText="1"/>
    </xf>
    <xf numFmtId="197" fontId="0" fillId="0" borderId="0" xfId="863" applyNumberFormat="1" applyFont="1" applyFill="1" applyAlignment="1">
      <alignment vertical="center"/>
    </xf>
    <xf numFmtId="197" fontId="2" fillId="0" borderId="0" xfId="864" applyNumberFormat="1" applyFont="1" applyFill="1" applyBorder="1" applyAlignment="1">
      <alignment horizontal="center" vertical="top"/>
    </xf>
    <xf numFmtId="197" fontId="0" fillId="0" borderId="0" xfId="859" applyNumberFormat="1" applyFont="1" applyFill="1" applyAlignment="1">
      <alignment horizontal="right" vertical="center"/>
    </xf>
    <xf numFmtId="0" fontId="2" fillId="0" borderId="14" xfId="864" applyFont="1" applyFill="1" applyBorder="1" applyAlignment="1">
      <alignment horizontal="center" vertical="center" wrapText="1"/>
    </xf>
    <xf numFmtId="197" fontId="2" fillId="0" borderId="14" xfId="864" applyNumberFormat="1" applyFont="1" applyFill="1" applyBorder="1" applyAlignment="1">
      <alignment horizontal="center" vertical="center"/>
    </xf>
    <xf numFmtId="0" fontId="2" fillId="0" borderId="14" xfId="863" applyFont="1" applyFill="1" applyBorder="1" applyAlignment="1">
      <alignment horizontal="center" vertical="center" wrapText="1"/>
    </xf>
    <xf numFmtId="197" fontId="19" fillId="0" borderId="0" xfId="537" applyNumberFormat="1" applyFont="1" applyFill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indent="2"/>
    </xf>
    <xf numFmtId="0" fontId="2" fillId="0" borderId="14" xfId="537" applyFont="1" applyFill="1" applyBorder="1" applyAlignment="1">
      <alignment horizontal="left" vertical="center" indent="1"/>
    </xf>
    <xf numFmtId="0" fontId="0" fillId="0" borderId="14" xfId="537" applyFont="1" applyFill="1" applyBorder="1" applyAlignment="1">
      <alignment horizontal="left" vertical="center" indent="1"/>
    </xf>
    <xf numFmtId="0" fontId="0" fillId="0" borderId="14" xfId="537" applyFont="1" applyFill="1" applyBorder="1" applyAlignment="1">
      <alignment horizontal="left" vertical="center" indent="2"/>
    </xf>
    <xf numFmtId="197" fontId="0" fillId="0" borderId="0" xfId="537" applyNumberFormat="1" applyFont="1" applyFill="1">
      <alignment vertical="center"/>
    </xf>
    <xf numFmtId="9" fontId="0" fillId="0" borderId="14" xfId="26" applyFont="1" applyFill="1" applyBorder="1" applyAlignment="1">
      <alignment horizontal="right" vertical="center"/>
    </xf>
    <xf numFmtId="0" fontId="81" fillId="0" borderId="14" xfId="537" applyFill="1" applyBorder="1" applyAlignment="1">
      <alignment horizontal="right" vertical="center"/>
    </xf>
    <xf numFmtId="0" fontId="81" fillId="0" borderId="22" xfId="537" applyFill="1" applyBorder="1" applyAlignment="1">
      <alignment horizontal="right" vertical="center"/>
    </xf>
    <xf numFmtId="9" fontId="0" fillId="0" borderId="22" xfId="26" applyFont="1" applyFill="1" applyBorder="1" applyAlignment="1">
      <alignment horizontal="right" vertical="center"/>
    </xf>
    <xf numFmtId="202" fontId="81" fillId="0" borderId="20" xfId="537" applyNumberFormat="1" applyFill="1" applyBorder="1" applyAlignment="1">
      <alignment horizontal="right" vertical="center"/>
    </xf>
    <xf numFmtId="9" fontId="0" fillId="0" borderId="20" xfId="26" applyFont="1" applyFill="1" applyBorder="1" applyAlignment="1">
      <alignment horizontal="right" vertical="center"/>
    </xf>
    <xf numFmtId="191" fontId="0" fillId="0" borderId="14" xfId="860" applyNumberFormat="1" applyFont="1" applyFill="1" applyBorder="1" applyAlignment="1">
      <alignment horizontal="right" vertical="center"/>
    </xf>
    <xf numFmtId="202" fontId="0" fillId="0" borderId="14" xfId="860" applyNumberFormat="1" applyFont="1" applyFill="1" applyBorder="1" applyAlignment="1">
      <alignment horizontal="right" vertical="center"/>
    </xf>
    <xf numFmtId="0" fontId="2" fillId="0" borderId="0" xfId="860" applyFont="1" applyFill="1" applyAlignment="1">
      <alignment vertical="center"/>
    </xf>
    <xf numFmtId="0" fontId="24" fillId="0" borderId="0" xfId="860" applyFont="1" applyFill="1" applyAlignment="1">
      <alignment vertical="center"/>
    </xf>
    <xf numFmtId="0" fontId="2" fillId="0" borderId="0" xfId="860" applyFont="1" applyFill="1" applyBorder="1" applyAlignment="1">
      <alignment horizontal="center" vertical="center" wrapText="1"/>
    </xf>
    <xf numFmtId="0" fontId="2" fillId="0" borderId="14" xfId="860" applyFont="1" applyFill="1" applyBorder="1" applyAlignment="1">
      <alignment horizontal="left" vertical="center" wrapText="1" indent="1"/>
    </xf>
    <xf numFmtId="9" fontId="0" fillId="0" borderId="14" xfId="26" applyFont="1" applyFill="1" applyBorder="1" applyAlignment="1">
      <alignment vertical="center"/>
    </xf>
    <xf numFmtId="198" fontId="0" fillId="0" borderId="0" xfId="15" applyNumberFormat="1" applyFont="1" applyFill="1" applyBorder="1" applyAlignment="1">
      <alignment horizontal="right" vertical="center"/>
    </xf>
    <xf numFmtId="0" fontId="2" fillId="0" borderId="14" xfId="860" applyFont="1" applyFill="1" applyBorder="1" applyAlignment="1">
      <alignment horizontal="left" vertical="center" indent="1"/>
    </xf>
    <xf numFmtId="0" fontId="0" fillId="0" borderId="19" xfId="860" applyFont="1" applyFill="1" applyBorder="1" applyAlignment="1">
      <alignment horizontal="left" vertical="center" indent="2"/>
    </xf>
    <xf numFmtId="0" fontId="2" fillId="0" borderId="20" xfId="860" applyFont="1" applyFill="1" applyBorder="1" applyAlignment="1">
      <alignment horizontal="left" vertical="center" wrapText="1" indent="1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/>
    </xf>
    <xf numFmtId="203" fontId="0" fillId="45" borderId="16" xfId="0" applyNumberFormat="1" applyFont="1" applyFill="1" applyBorder="1" applyAlignment="1">
      <alignment vertical="center"/>
    </xf>
    <xf numFmtId="0" fontId="83" fillId="0" borderId="0" xfId="859" applyFont="1" applyFill="1" applyAlignment="1">
      <alignment wrapText="1"/>
    </xf>
    <xf numFmtId="0" fontId="2" fillId="0" borderId="14" xfId="861" applyFont="1" applyFill="1" applyBorder="1" applyAlignment="1">
      <alignment horizontal="center" vertical="center" wrapText="1"/>
    </xf>
    <xf numFmtId="199" fontId="19" fillId="0" borderId="14" xfId="1394" applyNumberFormat="1" applyFont="1" applyFill="1" applyBorder="1" applyAlignment="1" applyProtection="1">
      <alignment horizontal="right" vertical="center"/>
    </xf>
    <xf numFmtId="199" fontId="19" fillId="0" borderId="14" xfId="1394" applyNumberFormat="1" applyFont="1" applyFill="1" applyBorder="1" applyAlignment="1">
      <alignment vertical="center"/>
    </xf>
    <xf numFmtId="0" fontId="83" fillId="0" borderId="14" xfId="870" applyFont="1" applyFill="1" applyBorder="1" applyAlignment="1">
      <alignment horizontal="left" vertical="center" indent="4"/>
    </xf>
    <xf numFmtId="0" fontId="83" fillId="0" borderId="14" xfId="870" applyFont="1" applyFill="1" applyBorder="1" applyAlignment="1">
      <alignment horizontal="left" vertical="center" indent="2"/>
    </xf>
    <xf numFmtId="0" fontId="83" fillId="0" borderId="0" xfId="172" applyFont="1">
      <alignment vertical="center"/>
    </xf>
    <xf numFmtId="0" fontId="83" fillId="0" borderId="0" xfId="860" applyFont="1" applyFill="1" applyAlignment="1">
      <alignment vertical="center"/>
    </xf>
    <xf numFmtId="0" fontId="83" fillId="0" borderId="14" xfId="860" applyFont="1" applyFill="1" applyBorder="1" applyAlignment="1">
      <alignment horizontal="left" vertical="center" wrapText="1"/>
    </xf>
    <xf numFmtId="0" fontId="83" fillId="0" borderId="0" xfId="537" applyFont="1" applyFill="1">
      <alignment vertical="center"/>
    </xf>
    <xf numFmtId="197" fontId="0" fillId="0" borderId="22" xfId="537" applyNumberFormat="1" applyFont="1" applyFill="1" applyBorder="1" applyAlignment="1" applyProtection="1">
      <alignment horizontal="right" vertical="center"/>
    </xf>
    <xf numFmtId="0" fontId="81" fillId="0" borderId="22" xfId="537" applyFill="1" applyBorder="1">
      <alignment vertical="center"/>
    </xf>
    <xf numFmtId="196" fontId="19" fillId="0" borderId="22" xfId="537" applyNumberFormat="1" applyFont="1" applyFill="1" applyBorder="1">
      <alignment vertical="center"/>
    </xf>
    <xf numFmtId="0" fontId="81" fillId="0" borderId="22" xfId="537" applyNumberFormat="1" applyFont="1" applyFill="1" applyBorder="1" applyAlignment="1" applyProtection="1">
      <alignment horizontal="left" vertical="center" indent="1"/>
    </xf>
    <xf numFmtId="0" fontId="81" fillId="0" borderId="14" xfId="860" applyFont="1" applyFill="1" applyBorder="1" applyAlignment="1">
      <alignment horizontal="left" vertical="center" wrapText="1"/>
    </xf>
    <xf numFmtId="0" fontId="81" fillId="0" borderId="14" xfId="537" applyNumberFormat="1" applyFont="1" applyFill="1" applyBorder="1" applyAlignment="1" applyProtection="1">
      <alignment horizontal="left" vertical="center" indent="1"/>
    </xf>
    <xf numFmtId="0" fontId="20" fillId="0" borderId="0" xfId="537" applyFont="1" applyFill="1" applyAlignment="1">
      <alignment vertical="top"/>
    </xf>
    <xf numFmtId="0" fontId="81" fillId="0" borderId="14" xfId="537" applyNumberFormat="1" applyFont="1" applyFill="1" applyBorder="1" applyAlignment="1" applyProtection="1">
      <alignment horizontal="left" vertical="center" wrapText="1" indent="3"/>
    </xf>
    <xf numFmtId="0" fontId="3" fillId="0" borderId="14" xfId="172" applyFont="1" applyBorder="1">
      <alignment vertical="center"/>
    </xf>
    <xf numFmtId="0" fontId="86" fillId="0" borderId="29" xfId="0" applyFont="1" applyBorder="1" applyAlignment="1">
      <alignment horizontal="left" vertical="center"/>
    </xf>
    <xf numFmtId="4" fontId="86" fillId="0" borderId="29" xfId="0" applyNumberFormat="1" applyFont="1" applyBorder="1" applyAlignment="1">
      <alignment horizontal="right" vertical="center"/>
    </xf>
    <xf numFmtId="0" fontId="85" fillId="0" borderId="14" xfId="868" applyFont="1" applyFill="1" applyBorder="1" applyAlignment="1">
      <alignment horizontal="left" vertical="center" indent="1"/>
    </xf>
    <xf numFmtId="49" fontId="88" fillId="0" borderId="14" xfId="867" applyNumberFormat="1" applyFont="1" applyFill="1" applyBorder="1" applyAlignment="1">
      <alignment horizontal="left" vertical="center" indent="2"/>
    </xf>
    <xf numFmtId="201" fontId="0" fillId="0" borderId="14" xfId="1394" applyNumberFormat="1" applyFont="1" applyFill="1" applyBorder="1" applyAlignment="1">
      <alignment vertical="center"/>
    </xf>
    <xf numFmtId="0" fontId="23" fillId="46" borderId="16" xfId="0" applyNumberFormat="1" applyFont="1" applyFill="1" applyBorder="1" applyAlignment="1" applyProtection="1">
      <alignment vertical="center"/>
    </xf>
    <xf numFmtId="204" fontId="23" fillId="46" borderId="14" xfId="0" applyNumberFormat="1" applyFont="1" applyFill="1" applyBorder="1" applyAlignment="1" applyProtection="1">
      <alignment horizontal="right" vertical="center"/>
    </xf>
    <xf numFmtId="49" fontId="0" fillId="46" borderId="14" xfId="867" applyNumberFormat="1" applyFont="1" applyFill="1" applyBorder="1" applyAlignment="1">
      <alignment horizontal="left" vertical="center" indent="3"/>
    </xf>
    <xf numFmtId="199" fontId="19" fillId="46" borderId="14" xfId="1394" applyNumberFormat="1" applyFont="1" applyFill="1" applyBorder="1" applyAlignment="1" applyProtection="1">
      <alignment horizontal="right" vertical="center"/>
    </xf>
    <xf numFmtId="0" fontId="81" fillId="46" borderId="14" xfId="0" applyFont="1" applyFill="1" applyBorder="1"/>
    <xf numFmtId="200" fontId="0" fillId="46" borderId="14" xfId="1394" applyNumberFormat="1" applyFont="1" applyFill="1" applyBorder="1" applyAlignment="1">
      <alignment vertical="center"/>
    </xf>
    <xf numFmtId="201" fontId="0" fillId="46" borderId="14" xfId="1394" applyNumberFormat="1" applyFont="1" applyFill="1" applyBorder="1" applyAlignment="1">
      <alignment vertical="center"/>
    </xf>
    <xf numFmtId="199" fontId="19" fillId="46" borderId="14" xfId="1394" applyNumberFormat="1" applyFont="1" applyFill="1" applyBorder="1" applyAlignment="1">
      <alignment vertical="center"/>
    </xf>
    <xf numFmtId="199" fontId="0" fillId="46" borderId="14" xfId="1394" applyNumberFormat="1" applyFont="1" applyFill="1" applyBorder="1" applyAlignment="1">
      <alignment vertical="center"/>
    </xf>
    <xf numFmtId="0" fontId="81" fillId="46" borderId="16" xfId="0" applyNumberFormat="1" applyFont="1" applyFill="1" applyBorder="1" applyAlignment="1" applyProtection="1">
      <alignment vertical="center"/>
    </xf>
    <xf numFmtId="204" fontId="21" fillId="46" borderId="14" xfId="0" applyNumberFormat="1" applyFont="1" applyFill="1" applyBorder="1" applyAlignment="1" applyProtection="1">
      <alignment horizontal="right" vertical="center"/>
    </xf>
    <xf numFmtId="201" fontId="21" fillId="0" borderId="14" xfId="1394" applyNumberFormat="1" applyFont="1" applyFill="1" applyBorder="1" applyAlignment="1">
      <alignment vertical="center"/>
    </xf>
    <xf numFmtId="204" fontId="21" fillId="0" borderId="14" xfId="0" applyNumberFormat="1" applyFont="1" applyFill="1" applyBorder="1"/>
    <xf numFmtId="0" fontId="23" fillId="0" borderId="14" xfId="868" applyNumberFormat="1" applyFont="1" applyFill="1" applyBorder="1" applyAlignment="1" applyProtection="1">
      <alignment horizontal="left" vertical="center" indent="2"/>
    </xf>
    <xf numFmtId="0" fontId="23" fillId="0" borderId="14" xfId="868" applyFont="1" applyFill="1" applyBorder="1" applyAlignment="1">
      <alignment horizontal="left" vertical="center" indent="2"/>
    </xf>
    <xf numFmtId="0" fontId="81" fillId="0" borderId="0" xfId="858" applyFont="1" applyFill="1" applyAlignment="1">
      <alignment horizontal="right" vertical="center"/>
    </xf>
    <xf numFmtId="0" fontId="81" fillId="0" borderId="14" xfId="860" applyFont="1" applyFill="1" applyBorder="1" applyAlignment="1">
      <alignment horizontal="left" vertical="center" indent="2"/>
    </xf>
    <xf numFmtId="198" fontId="81" fillId="0" borderId="0" xfId="860" applyNumberFormat="1" applyFont="1" applyFill="1" applyAlignment="1">
      <alignment horizontal="right" vertical="center"/>
    </xf>
    <xf numFmtId="0" fontId="2" fillId="0" borderId="14" xfId="860" applyFont="1" applyFill="1" applyBorder="1" applyAlignment="1">
      <alignment horizontal="center" vertical="center" wrapText="1"/>
    </xf>
    <xf numFmtId="0" fontId="82" fillId="0" borderId="22" xfId="860" applyFont="1" applyFill="1" applyBorder="1" applyAlignment="1">
      <alignment horizontal="center" vertical="center" wrapText="1"/>
    </xf>
    <xf numFmtId="0" fontId="82" fillId="0" borderId="20" xfId="860" applyFont="1" applyFill="1" applyBorder="1" applyAlignment="1">
      <alignment horizontal="center" vertical="center" wrapText="1"/>
    </xf>
    <xf numFmtId="9" fontId="0" fillId="0" borderId="14" xfId="267" applyFont="1" applyFill="1" applyBorder="1" applyAlignment="1">
      <alignment vertical="center"/>
    </xf>
    <xf numFmtId="204" fontId="0" fillId="0" borderId="14" xfId="537" applyNumberFormat="1" applyFont="1" applyFill="1" applyBorder="1" applyAlignment="1" applyProtection="1">
      <alignment horizontal="right" vertical="center"/>
    </xf>
    <xf numFmtId="204" fontId="81" fillId="0" borderId="14" xfId="537" applyNumberFormat="1" applyFill="1" applyBorder="1" applyAlignment="1">
      <alignment horizontal="right" vertical="center"/>
    </xf>
    <xf numFmtId="9" fontId="2" fillId="0" borderId="17" xfId="860" applyNumberFormat="1" applyFont="1" applyFill="1" applyBorder="1" applyAlignment="1">
      <alignment vertical="center" wrapText="1"/>
    </xf>
    <xf numFmtId="201" fontId="2" fillId="0" borderId="14" xfId="537" applyNumberFormat="1" applyFont="1" applyFill="1" applyBorder="1" applyAlignment="1" applyProtection="1">
      <alignment horizontal="left" vertical="center" indent="1"/>
    </xf>
    <xf numFmtId="201" fontId="81" fillId="0" borderId="14" xfId="537" applyNumberFormat="1" applyFont="1" applyFill="1" applyBorder="1" applyAlignment="1" applyProtection="1">
      <alignment vertical="center"/>
    </xf>
    <xf numFmtId="201" fontId="0" fillId="0" borderId="14" xfId="537" applyNumberFormat="1" applyFont="1" applyFill="1" applyBorder="1" applyAlignment="1" applyProtection="1">
      <alignment horizontal="left" vertical="center" indent="2"/>
    </xf>
    <xf numFmtId="201" fontId="81" fillId="0" borderId="14" xfId="20" applyNumberFormat="1" applyFont="1" applyFill="1" applyBorder="1" applyAlignment="1" applyProtection="1">
      <alignment horizontal="right" vertical="center"/>
    </xf>
    <xf numFmtId="201" fontId="81" fillId="0" borderId="14" xfId="20" applyNumberFormat="1" applyFont="1" applyFill="1" applyBorder="1" applyAlignment="1">
      <alignment vertical="center"/>
    </xf>
    <xf numFmtId="201" fontId="0" fillId="0" borderId="22" xfId="537" applyNumberFormat="1" applyFont="1" applyFill="1" applyBorder="1" applyAlignment="1" applyProtection="1">
      <alignment horizontal="left" vertical="center" indent="2"/>
    </xf>
    <xf numFmtId="201" fontId="81" fillId="0" borderId="19" xfId="20" applyNumberFormat="1" applyFont="1" applyFill="1" applyBorder="1" applyAlignment="1">
      <alignment vertical="center"/>
    </xf>
    <xf numFmtId="201" fontId="2" fillId="0" borderId="14" xfId="860" applyNumberFormat="1" applyFont="1" applyFill="1" applyBorder="1" applyAlignment="1">
      <alignment horizontal="left" vertical="center" indent="1"/>
    </xf>
    <xf numFmtId="201" fontId="0" fillId="0" borderId="14" xfId="860" applyNumberFormat="1" applyFont="1" applyFill="1" applyBorder="1" applyAlignment="1">
      <alignment vertical="center"/>
    </xf>
    <xf numFmtId="201" fontId="2" fillId="0" borderId="14" xfId="860" applyNumberFormat="1" applyFont="1" applyFill="1" applyBorder="1" applyAlignment="1">
      <alignment vertical="center"/>
    </xf>
    <xf numFmtId="201" fontId="81" fillId="0" borderId="14" xfId="860" applyNumberFormat="1" applyFont="1" applyFill="1" applyBorder="1" applyAlignment="1">
      <alignment horizontal="right" vertical="center"/>
    </xf>
    <xf numFmtId="201" fontId="81" fillId="0" borderId="14" xfId="860" applyNumberFormat="1" applyFont="1" applyFill="1" applyBorder="1" applyAlignment="1">
      <alignment vertical="center"/>
    </xf>
    <xf numFmtId="201" fontId="0" fillId="0" borderId="14" xfId="860" applyNumberFormat="1" applyFont="1" applyFill="1" applyBorder="1" applyAlignment="1">
      <alignment horizontal="left" vertical="center" indent="2"/>
    </xf>
    <xf numFmtId="201" fontId="0" fillId="0" borderId="14" xfId="860" applyNumberFormat="1" applyFont="1" applyFill="1" applyBorder="1" applyAlignment="1">
      <alignment horizontal="right" vertical="center"/>
    </xf>
    <xf numFmtId="201" fontId="0" fillId="0" borderId="16" xfId="860" applyNumberFormat="1" applyFont="1" applyFill="1" applyBorder="1" applyAlignment="1">
      <alignment horizontal="center" vertical="center"/>
    </xf>
    <xf numFmtId="201" fontId="0" fillId="0" borderId="17" xfId="860" applyNumberFormat="1" applyFont="1" applyFill="1" applyBorder="1" applyAlignment="1">
      <alignment horizontal="center" vertical="center"/>
    </xf>
    <xf numFmtId="201" fontId="0" fillId="0" borderId="14" xfId="862" applyNumberFormat="1" applyFont="1" applyFill="1" applyBorder="1" applyAlignment="1">
      <alignment horizontal="right" vertical="center"/>
    </xf>
    <xf numFmtId="201" fontId="0" fillId="0" borderId="19" xfId="860" applyNumberFormat="1" applyFont="1" applyFill="1" applyBorder="1" applyAlignment="1">
      <alignment horizontal="left" vertical="center" indent="2"/>
    </xf>
    <xf numFmtId="201" fontId="0" fillId="0" borderId="19" xfId="860" applyNumberFormat="1" applyFont="1" applyFill="1" applyBorder="1" applyAlignment="1">
      <alignment horizontal="right" vertical="center"/>
    </xf>
    <xf numFmtId="201" fontId="0" fillId="0" borderId="19" xfId="860" applyNumberFormat="1" applyFont="1" applyFill="1" applyBorder="1" applyAlignment="1">
      <alignment vertical="center"/>
    </xf>
    <xf numFmtId="201" fontId="25" fillId="0" borderId="27" xfId="0" applyNumberFormat="1" applyFont="1" applyBorder="1" applyAlignment="1">
      <alignment horizontal="center" vertical="center" shrinkToFit="1"/>
    </xf>
    <xf numFmtId="201" fontId="0" fillId="0" borderId="14" xfId="860" applyNumberFormat="1" applyFont="1" applyFill="1" applyBorder="1" applyAlignment="1">
      <alignment horizontal="left" vertical="center" indent="1"/>
    </xf>
    <xf numFmtId="201" fontId="0" fillId="0" borderId="14" xfId="862" applyNumberFormat="1" applyFont="1" applyFill="1" applyBorder="1" applyAlignment="1">
      <alignment vertical="center"/>
    </xf>
    <xf numFmtId="201" fontId="25" fillId="0" borderId="27" xfId="122" applyNumberFormat="1" applyFont="1" applyFill="1" applyBorder="1" applyAlignment="1"/>
    <xf numFmtId="201" fontId="2" fillId="0" borderId="14" xfId="860" applyNumberFormat="1" applyFont="1" applyFill="1" applyBorder="1" applyAlignment="1">
      <alignment horizontal="left" vertical="center" wrapText="1" indent="1"/>
    </xf>
    <xf numFmtId="49" fontId="81" fillId="46" borderId="14" xfId="867" applyNumberFormat="1" applyFont="1" applyFill="1" applyBorder="1" applyAlignment="1">
      <alignment horizontal="left" vertical="center" indent="3"/>
    </xf>
    <xf numFmtId="198" fontId="81" fillId="0" borderId="0" xfId="537" applyNumberFormat="1" applyFont="1" applyFill="1" applyAlignment="1">
      <alignment horizontal="right" vertical="center"/>
    </xf>
    <xf numFmtId="197" fontId="19" fillId="46" borderId="31" xfId="537" applyNumberFormat="1" applyFont="1" applyFill="1" applyBorder="1">
      <alignment vertical="center"/>
    </xf>
    <xf numFmtId="202" fontId="0" fillId="0" borderId="14" xfId="537" applyNumberFormat="1" applyFont="1" applyFill="1" applyBorder="1" applyAlignment="1">
      <alignment horizontal="left" vertical="center" indent="2"/>
    </xf>
    <xf numFmtId="0" fontId="81" fillId="0" borderId="14" xfId="870" applyBorder="1" applyAlignment="1">
      <alignment horizontal="left" vertical="center" indent="2"/>
    </xf>
    <xf numFmtId="0" fontId="81" fillId="0" borderId="14" xfId="870" applyBorder="1" applyAlignment="1">
      <alignment horizontal="left" vertical="center" indent="4"/>
    </xf>
    <xf numFmtId="0" fontId="0" fillId="0" borderId="14" xfId="870" applyFont="1" applyBorder="1" applyAlignment="1">
      <alignment horizontal="left" vertical="center" indent="4"/>
    </xf>
    <xf numFmtId="191" fontId="6" fillId="0" borderId="17" xfId="1408" applyNumberFormat="1" applyFont="1" applyFill="1" applyBorder="1" applyAlignment="1" applyProtection="1">
      <alignment horizontal="center" vertical="center"/>
    </xf>
    <xf numFmtId="199" fontId="19" fillId="0" borderId="14" xfId="1408" applyNumberFormat="1" applyFont="1" applyFill="1" applyBorder="1" applyAlignment="1">
      <alignment horizontal="center" vertical="center"/>
    </xf>
    <xf numFmtId="9" fontId="19" fillId="0" borderId="14" xfId="26" applyFont="1" applyFill="1" applyBorder="1" applyAlignment="1">
      <alignment horizontal="center" vertical="center"/>
    </xf>
    <xf numFmtId="9" fontId="19" fillId="0" borderId="14" xfId="26" applyFont="1" applyFill="1" applyBorder="1" applyAlignment="1" applyProtection="1">
      <alignment horizontal="center" vertical="center"/>
    </xf>
    <xf numFmtId="201" fontId="6" fillId="0" borderId="14" xfId="1408" applyNumberFormat="1" applyFont="1" applyFill="1" applyBorder="1" applyAlignment="1" applyProtection="1">
      <alignment horizontal="center" vertical="center"/>
    </xf>
    <xf numFmtId="201" fontId="19" fillId="0" borderId="14" xfId="1408" applyNumberFormat="1" applyFont="1" applyFill="1" applyBorder="1" applyAlignment="1">
      <alignment horizontal="center" vertical="center"/>
    </xf>
    <xf numFmtId="201" fontId="81" fillId="0" borderId="14" xfId="870" applyNumberFormat="1" applyBorder="1" applyAlignment="1">
      <alignment horizontal="center"/>
    </xf>
    <xf numFmtId="191" fontId="6" fillId="0" borderId="32" xfId="1408" applyNumberFormat="1" applyFont="1" applyFill="1" applyBorder="1" applyAlignment="1" applyProtection="1">
      <alignment horizontal="center" vertical="center"/>
    </xf>
    <xf numFmtId="9" fontId="3" fillId="0" borderId="0" xfId="26" applyFont="1" applyFill="1" applyAlignment="1">
      <alignment vertical="center"/>
    </xf>
    <xf numFmtId="0" fontId="0" fillId="0" borderId="16" xfId="537" applyFont="1" applyFill="1" applyBorder="1" applyAlignment="1">
      <alignment horizontal="left" vertical="center" indent="1"/>
    </xf>
    <xf numFmtId="0" fontId="81" fillId="0" borderId="16" xfId="537" applyFill="1" applyBorder="1" applyAlignment="1">
      <alignment horizontal="right" vertical="center"/>
    </xf>
    <xf numFmtId="191" fontId="0" fillId="0" borderId="16" xfId="537" applyNumberFormat="1" applyFont="1" applyFill="1" applyBorder="1" applyAlignment="1" applyProtection="1">
      <alignment horizontal="right" vertical="center"/>
    </xf>
    <xf numFmtId="0" fontId="81" fillId="0" borderId="14" xfId="537" applyFont="1" applyFill="1" applyBorder="1" applyAlignment="1">
      <alignment horizontal="left" vertical="center" indent="1"/>
    </xf>
    <xf numFmtId="204" fontId="0" fillId="46" borderId="30" xfId="860" applyNumberFormat="1" applyFont="1" applyFill="1" applyBorder="1" applyAlignment="1">
      <alignment vertical="center"/>
    </xf>
    <xf numFmtId="204" fontId="0" fillId="46" borderId="16" xfId="860" applyNumberFormat="1" applyFont="1" applyFill="1" applyBorder="1" applyAlignment="1">
      <alignment vertical="center"/>
    </xf>
    <xf numFmtId="0" fontId="5" fillId="0" borderId="0" xfId="858" applyFont="1" applyFill="1" applyAlignment="1">
      <alignment horizontal="center" vertical="top" wrapText="1"/>
    </xf>
    <xf numFmtId="0" fontId="81" fillId="0" borderId="14" xfId="868" applyFont="1" applyFill="1" applyBorder="1" applyAlignment="1">
      <alignment horizontal="left" vertical="center" indent="1"/>
    </xf>
    <xf numFmtId="0" fontId="81" fillId="0" borderId="0" xfId="871" applyAlignment="1">
      <alignment horizontal="center"/>
    </xf>
    <xf numFmtId="0" fontId="9" fillId="0" borderId="0" xfId="871" applyFont="1" applyAlignment="1">
      <alignment vertical="center" wrapText="1"/>
    </xf>
    <xf numFmtId="0" fontId="9" fillId="0" borderId="0" xfId="871" applyFont="1" applyAlignment="1">
      <alignment horizontal="center" vertical="center" wrapText="1"/>
    </xf>
    <xf numFmtId="0" fontId="10" fillId="0" borderId="0" xfId="871" applyFont="1" applyAlignment="1">
      <alignment horizontal="center" wrapText="1"/>
    </xf>
    <xf numFmtId="31" fontId="17" fillId="0" borderId="0" xfId="871" applyNumberFormat="1" applyFont="1" applyAlignment="1">
      <alignment horizontal="center"/>
    </xf>
    <xf numFmtId="0" fontId="11" fillId="0" borderId="0" xfId="871" applyFont="1" applyAlignment="1">
      <alignment horizontal="center"/>
    </xf>
    <xf numFmtId="0" fontId="12" fillId="0" borderId="0" xfId="871" applyFont="1" applyAlignment="1">
      <alignment horizontal="center"/>
    </xf>
    <xf numFmtId="201" fontId="0" fillId="0" borderId="16" xfId="860" applyNumberFormat="1" applyFont="1" applyFill="1" applyBorder="1" applyAlignment="1">
      <alignment horizontal="center" vertical="center"/>
    </xf>
    <xf numFmtId="201" fontId="0" fillId="0" borderId="17" xfId="860" applyNumberFormat="1" applyFont="1" applyFill="1" applyBorder="1" applyAlignment="1">
      <alignment horizontal="center" vertical="center"/>
    </xf>
    <xf numFmtId="0" fontId="5" fillId="0" borderId="0" xfId="860" applyFont="1" applyFill="1" applyAlignment="1">
      <alignment horizontal="center" vertical="top"/>
    </xf>
    <xf numFmtId="0" fontId="2" fillId="0" borderId="14" xfId="860" applyFont="1" applyFill="1" applyBorder="1" applyAlignment="1">
      <alignment horizontal="center" vertical="center" wrapText="1"/>
    </xf>
    <xf numFmtId="0" fontId="2" fillId="0" borderId="24" xfId="860" applyFont="1" applyFill="1" applyBorder="1" applyAlignment="1">
      <alignment horizontal="center" vertical="center"/>
    </xf>
    <xf numFmtId="0" fontId="2" fillId="0" borderId="23" xfId="860" applyFont="1" applyFill="1" applyBorder="1" applyAlignment="1">
      <alignment horizontal="center" vertical="center"/>
    </xf>
    <xf numFmtId="0" fontId="2" fillId="0" borderId="26" xfId="860" applyFont="1" applyFill="1" applyBorder="1" applyAlignment="1">
      <alignment horizontal="center" vertical="center"/>
    </xf>
    <xf numFmtId="0" fontId="2" fillId="0" borderId="25" xfId="860" applyFont="1" applyFill="1" applyBorder="1" applyAlignment="1">
      <alignment horizontal="center" vertical="center"/>
    </xf>
    <xf numFmtId="201" fontId="0" fillId="0" borderId="28" xfId="860" applyNumberFormat="1" applyFont="1" applyFill="1" applyBorder="1" applyAlignment="1">
      <alignment horizontal="center" vertical="center"/>
    </xf>
    <xf numFmtId="201" fontId="0" fillId="0" borderId="31" xfId="860" applyNumberFormat="1" applyFont="1" applyFill="1" applyBorder="1" applyAlignment="1">
      <alignment horizontal="center" vertical="center"/>
    </xf>
    <xf numFmtId="201" fontId="0" fillId="0" borderId="32" xfId="860" applyNumberFormat="1" applyFont="1" applyFill="1" applyBorder="1" applyAlignment="1">
      <alignment horizontal="center" vertical="center"/>
    </xf>
    <xf numFmtId="0" fontId="2" fillId="0" borderId="23" xfId="860" applyFont="1" applyFill="1" applyBorder="1" applyAlignment="1">
      <alignment horizontal="center" vertical="center" wrapText="1"/>
    </xf>
    <xf numFmtId="0" fontId="2" fillId="0" borderId="25" xfId="860" applyFont="1" applyFill="1" applyBorder="1" applyAlignment="1">
      <alignment horizontal="center" vertical="center" wrapText="1"/>
    </xf>
    <xf numFmtId="197" fontId="82" fillId="0" borderId="22" xfId="537" applyNumberFormat="1" applyFont="1" applyFill="1" applyBorder="1" applyAlignment="1">
      <alignment horizontal="center" vertical="center"/>
    </xf>
    <xf numFmtId="197" fontId="82" fillId="0" borderId="20" xfId="537" applyNumberFormat="1" applyFont="1" applyFill="1" applyBorder="1" applyAlignment="1">
      <alignment horizontal="center" vertical="center"/>
    </xf>
    <xf numFmtId="0" fontId="5" fillId="0" borderId="0" xfId="537" applyFont="1" applyFill="1" applyAlignment="1">
      <alignment horizontal="center" vertical="top"/>
    </xf>
    <xf numFmtId="0" fontId="82" fillId="0" borderId="22" xfId="860" applyFont="1" applyFill="1" applyBorder="1" applyAlignment="1">
      <alignment horizontal="center" vertical="center" wrapText="1"/>
    </xf>
    <xf numFmtId="0" fontId="82" fillId="0" borderId="20" xfId="860" applyFont="1" applyFill="1" applyBorder="1" applyAlignment="1">
      <alignment horizontal="center" vertical="center" wrapText="1"/>
    </xf>
    <xf numFmtId="190" fontId="5" fillId="0" borderId="0" xfId="863" applyNumberFormat="1" applyFont="1" applyFill="1" applyBorder="1" applyAlignment="1">
      <alignment horizontal="center" vertical="top" wrapText="1"/>
    </xf>
    <xf numFmtId="0" fontId="5" fillId="0" borderId="0" xfId="858" applyFont="1" applyFill="1" applyAlignment="1">
      <alignment horizontal="center" vertical="top" wrapText="1"/>
    </xf>
    <xf numFmtId="0" fontId="5" fillId="0" borderId="0" xfId="870" applyFont="1" applyFill="1" applyAlignment="1">
      <alignment horizontal="center" vertical="top"/>
    </xf>
    <xf numFmtId="0" fontId="5" fillId="0" borderId="0" xfId="172" applyFont="1" applyFill="1" applyAlignment="1">
      <alignment horizontal="center" vertical="top"/>
    </xf>
    <xf numFmtId="0" fontId="2" fillId="0" borderId="14" xfId="172" applyFont="1" applyBorder="1" applyAlignment="1">
      <alignment horizontal="center" vertical="center"/>
    </xf>
    <xf numFmtId="0" fontId="0" fillId="0" borderId="16" xfId="172" applyFont="1" applyBorder="1" applyAlignment="1">
      <alignment horizontal="center" vertical="center" wrapText="1"/>
    </xf>
    <xf numFmtId="0" fontId="0" fillId="0" borderId="12" xfId="172" applyFont="1" applyBorder="1" applyAlignment="1">
      <alignment horizontal="center" vertical="center" wrapText="1"/>
    </xf>
    <xf numFmtId="0" fontId="0" fillId="0" borderId="17" xfId="172" applyFont="1" applyBorder="1" applyAlignment="1">
      <alignment horizontal="center" vertical="center" wrapText="1"/>
    </xf>
    <xf numFmtId="0" fontId="20" fillId="0" borderId="0" xfId="537" applyFont="1" applyFill="1" applyAlignment="1">
      <alignment horizontal="center" vertical="top"/>
    </xf>
    <xf numFmtId="0" fontId="5" fillId="0" borderId="0" xfId="537" applyFont="1" applyFill="1" applyAlignment="1">
      <alignment horizontal="center" vertical="top" wrapText="1"/>
    </xf>
    <xf numFmtId="0" fontId="5" fillId="0" borderId="0" xfId="866" applyFont="1" applyAlignment="1">
      <alignment horizontal="center" vertical="top"/>
    </xf>
    <xf numFmtId="0" fontId="2" fillId="0" borderId="22" xfId="1427" applyFont="1" applyFill="1" applyBorder="1" applyAlignment="1">
      <alignment horizontal="center" vertical="center" wrapText="1"/>
    </xf>
    <xf numFmtId="0" fontId="2" fillId="0" borderId="20" xfId="1427" applyFont="1" applyFill="1" applyBorder="1" applyAlignment="1">
      <alignment horizontal="center" vertical="center" wrapText="1"/>
    </xf>
    <xf numFmtId="198" fontId="2" fillId="0" borderId="22" xfId="537" applyNumberFormat="1" applyFont="1" applyFill="1" applyBorder="1" applyAlignment="1" applyProtection="1">
      <alignment horizontal="center" vertical="center" wrapText="1"/>
    </xf>
    <xf numFmtId="198" fontId="2" fillId="0" borderId="20" xfId="537" applyNumberFormat="1" applyFont="1" applyFill="1" applyBorder="1" applyAlignment="1" applyProtection="1">
      <alignment horizontal="center" vertical="center" wrapText="1"/>
    </xf>
    <xf numFmtId="191" fontId="2" fillId="0" borderId="22" xfId="860" applyNumberFormat="1" applyFont="1" applyFill="1" applyBorder="1" applyAlignment="1">
      <alignment horizontal="center" vertical="center" wrapText="1"/>
    </xf>
    <xf numFmtId="191" fontId="2" fillId="0" borderId="20" xfId="860" applyNumberFormat="1" applyFont="1" applyFill="1" applyBorder="1" applyAlignment="1">
      <alignment horizontal="center" vertical="center" wrapText="1"/>
    </xf>
    <xf numFmtId="191" fontId="2" fillId="0" borderId="22" xfId="1427" applyNumberFormat="1" applyFont="1" applyFill="1" applyBorder="1" applyAlignment="1">
      <alignment horizontal="center" vertical="center" wrapText="1"/>
    </xf>
    <xf numFmtId="191" fontId="2" fillId="0" borderId="20" xfId="1427" applyNumberFormat="1" applyFont="1" applyFill="1" applyBorder="1" applyAlignment="1">
      <alignment horizontal="center" vertical="center" wrapText="1"/>
    </xf>
  </cellXfs>
  <cellStyles count="2059">
    <cellStyle name="?鹎%U龡&amp;H齲_x0001_C铣_x0014__x0007__x0001__x0001_" xfId="70"/>
    <cellStyle name="_ET_STYLE_NoName_00_" xfId="29"/>
    <cellStyle name="20% - Accent1" xfId="78"/>
    <cellStyle name="20% - Accent1 2" xfId="1428"/>
    <cellStyle name="20% - Accent2" xfId="53"/>
    <cellStyle name="20% - Accent2 2" xfId="1429"/>
    <cellStyle name="20% - Accent3" xfId="59"/>
    <cellStyle name="20% - Accent3 2" xfId="1430"/>
    <cellStyle name="20% - Accent4" xfId="19"/>
    <cellStyle name="20% - Accent4 2" xfId="1431"/>
    <cellStyle name="20% - Accent5" xfId="64"/>
    <cellStyle name="20% - Accent5 2" xfId="1432"/>
    <cellStyle name="20% - Accent6" xfId="68"/>
    <cellStyle name="20% - Accent6 2" xfId="1433"/>
    <cellStyle name="20% - 强调文字颜色 1 2" xfId="3"/>
    <cellStyle name="20% - 强调文字颜色 1 2 2" xfId="1434"/>
    <cellStyle name="20% - 强调文字颜色 2 2" xfId="81"/>
    <cellStyle name="20% - 强调文字颜色 2 2 2" xfId="1435"/>
    <cellStyle name="20% - 强调文字颜色 3 2" xfId="83"/>
    <cellStyle name="20% - 强调文字颜色 3 2 2" xfId="1436"/>
    <cellStyle name="20% - 强调文字颜色 4 2" xfId="85"/>
    <cellStyle name="20% - 强调文字颜色 4 2 2" xfId="1437"/>
    <cellStyle name="20% - 强调文字颜色 5 2" xfId="86"/>
    <cellStyle name="20% - 强调文字颜色 5 2 2" xfId="1438"/>
    <cellStyle name="20% - 强调文字颜色 6 2" xfId="87"/>
    <cellStyle name="20% - 强调文字颜色 6 2 2" xfId="1439"/>
    <cellStyle name="40% - Accent1" xfId="90"/>
    <cellStyle name="40% - Accent1 2" xfId="1440"/>
    <cellStyle name="40% - Accent2" xfId="91"/>
    <cellStyle name="40% - Accent2 2" xfId="1441"/>
    <cellStyle name="40% - Accent3" xfId="98"/>
    <cellStyle name="40% - Accent3 2" xfId="1442"/>
    <cellStyle name="40% - Accent4" xfId="100"/>
    <cellStyle name="40% - Accent4 2" xfId="1443"/>
    <cellStyle name="40% - Accent5" xfId="104"/>
    <cellStyle name="40% - Accent5 2" xfId="1444"/>
    <cellStyle name="40% - Accent6" xfId="105"/>
    <cellStyle name="40% - Accent6 2" xfId="1445"/>
    <cellStyle name="40% - 强调文字颜色 1 2" xfId="106"/>
    <cellStyle name="40% - 强调文字颜色 1 2 2" xfId="1446"/>
    <cellStyle name="40% - 强调文字颜色 2 2" xfId="108"/>
    <cellStyle name="40% - 强调文字颜色 2 2 2" xfId="1447"/>
    <cellStyle name="40% - 强调文字颜色 3 2" xfId="110"/>
    <cellStyle name="40% - 强调文字颜色 3 2 2" xfId="1448"/>
    <cellStyle name="40% - 强调文字颜色 4 2" xfId="45"/>
    <cellStyle name="40% - 强调文字颜色 4 2 2" xfId="1449"/>
    <cellStyle name="40% - 强调文字颜色 5 2" xfId="113"/>
    <cellStyle name="40% - 强调文字颜色 5 2 2" xfId="1450"/>
    <cellStyle name="40% - 强调文字颜色 6 2" xfId="120"/>
    <cellStyle name="40% - 强调文字颜色 6 2 2" xfId="1451"/>
    <cellStyle name="60% - Accent1" xfId="121"/>
    <cellStyle name="60% - Accent1 2" xfId="1452"/>
    <cellStyle name="60% - Accent2" xfId="124"/>
    <cellStyle name="60% - Accent2 2" xfId="1453"/>
    <cellStyle name="60% - Accent3" xfId="125"/>
    <cellStyle name="60% - Accent3 2" xfId="1454"/>
    <cellStyle name="60% - Accent4" xfId="126"/>
    <cellStyle name="60% - Accent4 2" xfId="1455"/>
    <cellStyle name="60% - Accent5" xfId="128"/>
    <cellStyle name="60% - Accent5 2" xfId="1456"/>
    <cellStyle name="60% - Accent6" xfId="129"/>
    <cellStyle name="60% - Accent6 2" xfId="1457"/>
    <cellStyle name="60% - 强调文字颜色 1 2" xfId="131"/>
    <cellStyle name="60% - 强调文字颜色 1 2 2" xfId="1458"/>
    <cellStyle name="60% - 强调文字颜色 2 2" xfId="138"/>
    <cellStyle name="60% - 强调文字颜色 2 2 2" xfId="1459"/>
    <cellStyle name="60% - 强调文字颜色 3 2" xfId="139"/>
    <cellStyle name="60% - 强调文字颜色 3 2 2" xfId="1460"/>
    <cellStyle name="60% - 强调文字颜色 4 2" xfId="146"/>
    <cellStyle name="60% - 强调文字颜色 4 2 2" xfId="1461"/>
    <cellStyle name="60% - 强调文字颜色 5 2" xfId="150"/>
    <cellStyle name="60% - 强调文字颜色 5 2 2" xfId="1462"/>
    <cellStyle name="60% - 强调文字颜色 6 2" xfId="151"/>
    <cellStyle name="60% - 强调文字颜色 6 2 2" xfId="1463"/>
    <cellStyle name="Accent1" xfId="152"/>
    <cellStyle name="Accent1 - 20%" xfId="79"/>
    <cellStyle name="Accent1 - 40%" xfId="153"/>
    <cellStyle name="Accent1 - 60%" xfId="154"/>
    <cellStyle name="Accent1_2006年33甘肃" xfId="155"/>
    <cellStyle name="Accent2" xfId="156"/>
    <cellStyle name="Accent2 - 20%" xfId="158"/>
    <cellStyle name="Accent2 - 40%" xfId="16"/>
    <cellStyle name="Accent2 - 60%" xfId="21"/>
    <cellStyle name="Accent2_2006年33甘肃" xfId="160"/>
    <cellStyle name="Accent3" xfId="161"/>
    <cellStyle name="Accent3 - 20%" xfId="162"/>
    <cellStyle name="Accent3 - 40%" xfId="163"/>
    <cellStyle name="Accent3 - 60%" xfId="166"/>
    <cellStyle name="Accent3_2006年33甘肃" xfId="167"/>
    <cellStyle name="Accent4" xfId="169"/>
    <cellStyle name="Accent4 - 20%" xfId="171"/>
    <cellStyle name="Accent4 - 40%" xfId="173"/>
    <cellStyle name="Accent4 - 60%" xfId="178"/>
    <cellStyle name="Accent5" xfId="147"/>
    <cellStyle name="Accent5 - 20%" xfId="179"/>
    <cellStyle name="Accent5 - 40%" xfId="181"/>
    <cellStyle name="Accent5 - 60%" xfId="183"/>
    <cellStyle name="Accent6" xfId="185"/>
    <cellStyle name="Accent6 - 20%" xfId="188"/>
    <cellStyle name="Accent6 - 40%" xfId="190"/>
    <cellStyle name="Accent6 - 60%" xfId="192"/>
    <cellStyle name="Accent6_2006年33甘肃" xfId="193"/>
    <cellStyle name="Bad" xfId="195"/>
    <cellStyle name="Bad 2" xfId="1464"/>
    <cellStyle name="Calc Currency (0)" xfId="198"/>
    <cellStyle name="Calculation" xfId="200"/>
    <cellStyle name="Calculation 2" xfId="1465"/>
    <cellStyle name="Check Cell" xfId="203"/>
    <cellStyle name="Check Cell 2" xfId="1466"/>
    <cellStyle name="ColLevel_0" xfId="205"/>
    <cellStyle name="Comma [0]" xfId="206"/>
    <cellStyle name="comma zerodec" xfId="209"/>
    <cellStyle name="Comma_1995" xfId="123"/>
    <cellStyle name="Currency [0]" xfId="47"/>
    <cellStyle name="Currency_1995" xfId="211"/>
    <cellStyle name="Currency1" xfId="214"/>
    <cellStyle name="Date" xfId="215"/>
    <cellStyle name="Dollar (zero dec)" xfId="216"/>
    <cellStyle name="Explanatory Text" xfId="219"/>
    <cellStyle name="Fixed" xfId="220"/>
    <cellStyle name="Good" xfId="222"/>
    <cellStyle name="Good 2" xfId="1467"/>
    <cellStyle name="Grey" xfId="225"/>
    <cellStyle name="Header1" xfId="227"/>
    <cellStyle name="Header2" xfId="229"/>
    <cellStyle name="Header2 2" xfId="1468"/>
    <cellStyle name="Heading 1" xfId="230"/>
    <cellStyle name="Heading 2" xfId="82"/>
    <cellStyle name="Heading 3" xfId="50"/>
    <cellStyle name="Heading 4" xfId="130"/>
    <cellStyle name="HEADING1" xfId="231"/>
    <cellStyle name="HEADING2" xfId="233"/>
    <cellStyle name="Input" xfId="42"/>
    <cellStyle name="Input [yellow]" xfId="234"/>
    <cellStyle name="Input 2" xfId="1469"/>
    <cellStyle name="Input_20121229 提供执行转移支付" xfId="236"/>
    <cellStyle name="Linked Cell" xfId="241"/>
    <cellStyle name="Neutral" xfId="145"/>
    <cellStyle name="Neutral 2" xfId="1470"/>
    <cellStyle name="no dec" xfId="245"/>
    <cellStyle name="Norma,_laroux_4_营业在建 (2)_E21" xfId="246"/>
    <cellStyle name="Normal - Style1" xfId="101"/>
    <cellStyle name="Normal_#10-Headcount" xfId="248"/>
    <cellStyle name="Note" xfId="249"/>
    <cellStyle name="Note 2" xfId="1471"/>
    <cellStyle name="Output" xfId="251"/>
    <cellStyle name="Output 2" xfId="1472"/>
    <cellStyle name="Percent [2]" xfId="252"/>
    <cellStyle name="Percent_laroux" xfId="255"/>
    <cellStyle name="RowLevel_0" xfId="256"/>
    <cellStyle name="Title" xfId="257"/>
    <cellStyle name="Total" xfId="259"/>
    <cellStyle name="Warning Text" xfId="263"/>
    <cellStyle name="百分比" xfId="26" builtinId="5"/>
    <cellStyle name="百分比 2" xfId="265"/>
    <cellStyle name="百分比 2 2" xfId="266"/>
    <cellStyle name="百分比 3" xfId="267"/>
    <cellStyle name="百分比 4" xfId="33"/>
    <cellStyle name="百分比 5" xfId="39"/>
    <cellStyle name="标题 1 2" xfId="270"/>
    <cellStyle name="标题 2 2" xfId="224"/>
    <cellStyle name="标题 3 2" xfId="278"/>
    <cellStyle name="标题 4 2" xfId="281"/>
    <cellStyle name="标题 5" xfId="285"/>
    <cellStyle name="表标题" xfId="287"/>
    <cellStyle name="差 2" xfId="290"/>
    <cellStyle name="差 2 2" xfId="1474"/>
    <cellStyle name="差 3" xfId="1473"/>
    <cellStyle name="差_00省级(打印)" xfId="292"/>
    <cellStyle name="差_00省级(打印) 2" xfId="1475"/>
    <cellStyle name="差_00省级(打印)_附件 1 " xfId="294"/>
    <cellStyle name="差_03昭通" xfId="119"/>
    <cellStyle name="差_03昭通 2" xfId="1476"/>
    <cellStyle name="差_03昭通_附件 1 " xfId="298"/>
    <cellStyle name="差_0502通海县" xfId="300"/>
    <cellStyle name="差_0502通海县 2" xfId="1477"/>
    <cellStyle name="差_0502通海县_附件 1 " xfId="301"/>
    <cellStyle name="差_05潍坊" xfId="304"/>
    <cellStyle name="差_0605石屏县" xfId="305"/>
    <cellStyle name="差_0605石屏县 2" xfId="1478"/>
    <cellStyle name="差_0605石屏县_财力性转移支付2010年预算参考数" xfId="307"/>
    <cellStyle name="差_0605石屏县_财力性转移支付2010年预算参考数 2" xfId="1479"/>
    <cellStyle name="差_0605石屏县_财力性转移支付2010年预算参考数_附件 1 " xfId="308"/>
    <cellStyle name="差_0605石屏县_附件 1 " xfId="309"/>
    <cellStyle name="差_07临沂" xfId="189"/>
    <cellStyle name="差_07临沂 2" xfId="1480"/>
    <cellStyle name="差_07临沂_附件 1 " xfId="10"/>
    <cellStyle name="差_09黑龙江" xfId="312"/>
    <cellStyle name="差_09黑龙江 2" xfId="1481"/>
    <cellStyle name="差_09黑龙江_财力性转移支付2010年预算参考数" xfId="239"/>
    <cellStyle name="差_09黑龙江_财力性转移支付2010年预算参考数 2" xfId="1482"/>
    <cellStyle name="差_09黑龙江_财力性转移支付2010年预算参考数_附件 1 " xfId="313"/>
    <cellStyle name="差_09黑龙江_附件 1 " xfId="314"/>
    <cellStyle name="差_1" xfId="316"/>
    <cellStyle name="差_1 2" xfId="1483"/>
    <cellStyle name="差_1_财力性转移支付2010年预算参考数" xfId="318"/>
    <cellStyle name="差_1_财力性转移支付2010年预算参考数 2" xfId="1484"/>
    <cellStyle name="差_1_财力性转移支付2010年预算参考数_附件 1 " xfId="320"/>
    <cellStyle name="差_1_附件 1 " xfId="149"/>
    <cellStyle name="差_1110洱源县" xfId="218"/>
    <cellStyle name="差_1110洱源县 2" xfId="1485"/>
    <cellStyle name="差_1110洱源县_财力性转移支付2010年预算参考数" xfId="321"/>
    <cellStyle name="差_1110洱源县_财力性转移支付2010年预算参考数 2" xfId="1486"/>
    <cellStyle name="差_1110洱源县_财力性转移支付2010年预算参考数_附件 1 " xfId="168"/>
    <cellStyle name="差_1110洱源县_附件 1 " xfId="323"/>
    <cellStyle name="差_11大理" xfId="326"/>
    <cellStyle name="差_11大理 2" xfId="1487"/>
    <cellStyle name="差_11大理_财力性转移支付2010年预算参考数" xfId="329"/>
    <cellStyle name="差_11大理_财力性转移支付2010年预算参考数 2" xfId="1488"/>
    <cellStyle name="差_11大理_财力性转移支付2010年预算参考数_附件 1 " xfId="18"/>
    <cellStyle name="差_11大理_附件 1 " xfId="330"/>
    <cellStyle name="差_12滨州" xfId="322"/>
    <cellStyle name="差_12滨州 2" xfId="1489"/>
    <cellStyle name="差_12滨州_财力性转移支付2010年预算参考数" xfId="264"/>
    <cellStyle name="差_12滨州_财力性转移支付2010年预算参考数 2" xfId="1490"/>
    <cellStyle name="差_12滨州_财力性转移支付2010年预算参考数_附件 1 " xfId="331"/>
    <cellStyle name="差_12滨州_附件 1 " xfId="191"/>
    <cellStyle name="差_14安徽" xfId="332"/>
    <cellStyle name="差_14安徽 2" xfId="1491"/>
    <cellStyle name="差_14安徽_财力性转移支付2010年预算参考数" xfId="335"/>
    <cellStyle name="差_14安徽_财力性转移支付2010年预算参考数 2" xfId="1492"/>
    <cellStyle name="差_14安徽_财力性转移支付2010年预算参考数_附件 1 " xfId="338"/>
    <cellStyle name="差_14安徽_附件 1 " xfId="341"/>
    <cellStyle name="差_2" xfId="342"/>
    <cellStyle name="差_2 2" xfId="1493"/>
    <cellStyle name="差_2_财力性转移支付2010年预算参考数" xfId="75"/>
    <cellStyle name="差_2_财力性转移支付2010年预算参考数 2" xfId="1494"/>
    <cellStyle name="差_2_财力性转移支付2010年预算参考数_附件 1 " xfId="344"/>
    <cellStyle name="差_2_附件 1 " xfId="347"/>
    <cellStyle name="差_2006年22湖南" xfId="350"/>
    <cellStyle name="差_2006年22湖南 2" xfId="1495"/>
    <cellStyle name="差_2006年22湖南_财力性转移支付2010年预算参考数" xfId="170"/>
    <cellStyle name="差_2006年22湖南_财力性转移支付2010年预算参考数 2" xfId="1496"/>
    <cellStyle name="差_2006年22湖南_财力性转移支付2010年预算参考数_附件 1 " xfId="174"/>
    <cellStyle name="差_2006年22湖南_附件 1 " xfId="69"/>
    <cellStyle name="差_2006年27重庆" xfId="352"/>
    <cellStyle name="差_2006年27重庆 2" xfId="1497"/>
    <cellStyle name="差_2006年27重庆_财力性转移支付2010年预算参考数" xfId="291"/>
    <cellStyle name="差_2006年27重庆_财力性转移支付2010年预算参考数 2" xfId="1498"/>
    <cellStyle name="差_2006年27重庆_财力性转移支付2010年预算参考数_附件 1 " xfId="293"/>
    <cellStyle name="差_2006年27重庆_附件 1 " xfId="354"/>
    <cellStyle name="差_2006年28四川" xfId="31"/>
    <cellStyle name="差_2006年28四川 2" xfId="1499"/>
    <cellStyle name="差_2006年28四川_财力性转移支付2010年预算参考数" xfId="184"/>
    <cellStyle name="差_2006年28四川_财力性转移支付2010年预算参考数 2" xfId="1500"/>
    <cellStyle name="差_2006年28四川_财力性转移支付2010年预算参考数_附件 1 " xfId="204"/>
    <cellStyle name="差_2006年28四川_附件 1 " xfId="356"/>
    <cellStyle name="差_2006年30云南" xfId="66"/>
    <cellStyle name="差_2006年30云南 2" xfId="1501"/>
    <cellStyle name="差_2006年30云南_附件 1 " xfId="358"/>
    <cellStyle name="差_2006年33甘肃" xfId="359"/>
    <cellStyle name="差_2006年34青海" xfId="360"/>
    <cellStyle name="差_2006年34青海 2" xfId="1502"/>
    <cellStyle name="差_2006年34青海_财力性转移支付2010年预算参考数" xfId="61"/>
    <cellStyle name="差_2006年34青海_财力性转移支付2010年预算参考数 2" xfId="1503"/>
    <cellStyle name="差_2006年34青海_财力性转移支付2010年预算参考数_附件 1 " xfId="237"/>
    <cellStyle name="差_2006年34青海_附件 1 " xfId="361"/>
    <cellStyle name="差_2006年全省财力计算表（中央、决算）" xfId="74"/>
    <cellStyle name="差_2006年全省财力计算表（中央、决算） 2" xfId="1504"/>
    <cellStyle name="差_2006年全省财力计算表（中央、决算）_附件 1 " xfId="55"/>
    <cellStyle name="差_2006年水利统计指标统计表" xfId="362"/>
    <cellStyle name="差_2006年水利统计指标统计表 2" xfId="1505"/>
    <cellStyle name="差_2006年水利统计指标统计表_财力性转移支付2010年预算参考数" xfId="363"/>
    <cellStyle name="差_2006年水利统计指标统计表_财力性转移支付2010年预算参考数 2" xfId="1506"/>
    <cellStyle name="差_2006年水利统计指标统计表_财力性转移支付2010年预算参考数_附件 1 " xfId="364"/>
    <cellStyle name="差_2006年水利统计指标统计表_附件 1 " xfId="365"/>
    <cellStyle name="差_2007年收支情况及2008年收支预计表(汇总表)" xfId="367"/>
    <cellStyle name="差_2007年收支情况及2008年收支预计表(汇总表) 2" xfId="1507"/>
    <cellStyle name="差_2007年收支情况及2008年收支预计表(汇总表)_财力性转移支付2010年预算参考数" xfId="269"/>
    <cellStyle name="差_2007年收支情况及2008年收支预计表(汇总表)_财力性转移支付2010年预算参考数 2" xfId="1508"/>
    <cellStyle name="差_2007年收支情况及2008年收支预计表(汇总表)_财力性转移支付2010年预算参考数_附件 1 " xfId="276"/>
    <cellStyle name="差_2007年收支情况及2008年收支预计表(汇总表)_附件 1 " xfId="67"/>
    <cellStyle name="差_2007年一般预算支出剔除" xfId="368"/>
    <cellStyle name="差_2007年一般预算支出剔除 2" xfId="1509"/>
    <cellStyle name="差_2007年一般预算支出剔除_财力性转移支付2010年预算参考数" xfId="370"/>
    <cellStyle name="差_2007年一般预算支出剔除_财力性转移支付2010年预算参考数 2" xfId="1510"/>
    <cellStyle name="差_2007年一般预算支出剔除_财力性转移支付2010年预算参考数_附件 1 " xfId="371"/>
    <cellStyle name="差_2007年一般预算支出剔除_附件 1 " xfId="372"/>
    <cellStyle name="差_2007一般预算支出口径剔除表" xfId="44"/>
    <cellStyle name="差_2007一般预算支出口径剔除表 2" xfId="1511"/>
    <cellStyle name="差_2007一般预算支出口径剔除表_财力性转移支付2010年预算参考数" xfId="375"/>
    <cellStyle name="差_2007一般预算支出口径剔除表_财力性转移支付2010年预算参考数 2" xfId="1512"/>
    <cellStyle name="差_2007一般预算支出口径剔除表_财力性转移支付2010年预算参考数_附件 1 " xfId="376"/>
    <cellStyle name="差_2007一般预算支出口径剔除表_附件 1 " xfId="182"/>
    <cellStyle name="差_2008计算资料（8月5）" xfId="377"/>
    <cellStyle name="差_2008年全省汇总收支计算表" xfId="379"/>
    <cellStyle name="差_2008年全省汇总收支计算表 2" xfId="1513"/>
    <cellStyle name="差_2008年全省汇总收支计算表_财力性转移支付2010年预算参考数" xfId="76"/>
    <cellStyle name="差_2008年全省汇总收支计算表_财力性转移支付2010年预算参考数 2" xfId="1514"/>
    <cellStyle name="差_2008年全省汇总收支计算表_财力性转移支付2010年预算参考数_附件 1 " xfId="243"/>
    <cellStyle name="差_2008年全省汇总收支计算表_附件 1 " xfId="381"/>
    <cellStyle name="差_2008年一般预算支出预计" xfId="382"/>
    <cellStyle name="差_2008年一般预算支出预计 2" xfId="1515"/>
    <cellStyle name="差_2008年一般预算支出预计_附件 1 " xfId="383"/>
    <cellStyle name="差_2008年预计支出与2007年对比" xfId="385"/>
    <cellStyle name="差_2008年预计支出与2007年对比 2" xfId="1516"/>
    <cellStyle name="差_2008年预计支出与2007年对比_附件 1 " xfId="387"/>
    <cellStyle name="差_2008年支出核定" xfId="389"/>
    <cellStyle name="差_2008年支出核定 2" xfId="1517"/>
    <cellStyle name="差_2008年支出核定_附件 1 " xfId="283"/>
    <cellStyle name="差_2008年支出调整" xfId="391"/>
    <cellStyle name="差_2008年支出调整 2" xfId="1518"/>
    <cellStyle name="差_2008年支出调整_财力性转移支付2010年预算参考数" xfId="392"/>
    <cellStyle name="差_2008年支出调整_财力性转移支付2010年预算参考数 2" xfId="1519"/>
    <cellStyle name="差_2008年支出调整_财力性转移支付2010年预算参考数_附件 1 " xfId="279"/>
    <cellStyle name="差_2008年支出调整_附件 1 " xfId="394"/>
    <cellStyle name="差_2015年社会保险基金预算草案表样（报人大）" xfId="398"/>
    <cellStyle name="差_2016年科目0114" xfId="401"/>
    <cellStyle name="差_2016年科目0114 2" xfId="1520"/>
    <cellStyle name="差_2016年科目0114_附件 1 " xfId="38"/>
    <cellStyle name="差_2016人代会附表（2015-9-11）（姚局）-财经委" xfId="402"/>
    <cellStyle name="差_2016人代会附表（2015-9-11）（姚局）-财经委 2" xfId="1521"/>
    <cellStyle name="差_2016人代会附表（2015-9-11）（姚局）-财经委_附件 1 " xfId="405"/>
    <cellStyle name="差_20河南" xfId="343"/>
    <cellStyle name="差_20河南 2" xfId="1522"/>
    <cellStyle name="差_20河南_财力性转移支付2010年预算参考数" xfId="406"/>
    <cellStyle name="差_20河南_财力性转移支付2010年预算参考数 2" xfId="1523"/>
    <cellStyle name="差_20河南_财力性转移支付2010年预算参考数_附件 1 " xfId="408"/>
    <cellStyle name="差_20河南_附件 1 " xfId="84"/>
    <cellStyle name="差_22湖南" xfId="412"/>
    <cellStyle name="差_22湖南 2" xfId="1524"/>
    <cellStyle name="差_22湖南_财力性转移支付2010年预算参考数" xfId="93"/>
    <cellStyle name="差_22湖南_财力性转移支付2010年预算参考数 2" xfId="1525"/>
    <cellStyle name="差_22湖南_财力性转移支付2010年预算参考数_附件 1 " xfId="25"/>
    <cellStyle name="差_22湖南_附件 1 " xfId="415"/>
    <cellStyle name="差_27重庆" xfId="244"/>
    <cellStyle name="差_27重庆 2" xfId="1526"/>
    <cellStyle name="差_27重庆_财力性转移支付2010年预算参考数" xfId="416"/>
    <cellStyle name="差_27重庆_财力性转移支付2010年预算参考数 2" xfId="1527"/>
    <cellStyle name="差_27重庆_财力性转移支付2010年预算参考数_附件 1 " xfId="417"/>
    <cellStyle name="差_27重庆_附件 1 " xfId="419"/>
    <cellStyle name="差_28四川" xfId="399"/>
    <cellStyle name="差_28四川 2" xfId="1528"/>
    <cellStyle name="差_28四川_财力性转移支付2010年预算参考数" xfId="422"/>
    <cellStyle name="差_28四川_财力性转移支付2010年预算参考数 2" xfId="1529"/>
    <cellStyle name="差_28四川_财力性转移支付2010年预算参考数_附件 1 " xfId="425"/>
    <cellStyle name="差_28四川_附件 1 " xfId="36"/>
    <cellStyle name="差_30云南" xfId="275"/>
    <cellStyle name="差_30云南 2" xfId="1530"/>
    <cellStyle name="差_30云南_1" xfId="7"/>
    <cellStyle name="差_30云南_1 2" xfId="1531"/>
    <cellStyle name="差_30云南_1_财力性转移支付2010年预算参考数" xfId="9"/>
    <cellStyle name="差_30云南_1_财力性转移支付2010年预算参考数 2" xfId="1532"/>
    <cellStyle name="差_30云南_1_财力性转移支付2010年预算参考数_附件 1 " xfId="349"/>
    <cellStyle name="差_30云南_1_附件 1 " xfId="427"/>
    <cellStyle name="差_30云南_附件 1 " xfId="428"/>
    <cellStyle name="差_33甘肃" xfId="429"/>
    <cellStyle name="差_34青海" xfId="89"/>
    <cellStyle name="差_34青海 2" xfId="1533"/>
    <cellStyle name="差_34青海_1" xfId="430"/>
    <cellStyle name="差_34青海_1 2" xfId="1534"/>
    <cellStyle name="差_34青海_1_财力性转移支付2010年预算参考数" xfId="432"/>
    <cellStyle name="差_34青海_1_财力性转移支付2010年预算参考数 2" xfId="1535"/>
    <cellStyle name="差_34青海_1_财力性转移支付2010年预算参考数_附件 1 " xfId="228"/>
    <cellStyle name="差_34青海_1_附件 1 " xfId="433"/>
    <cellStyle name="差_34青海_财力性转移支付2010年预算参考数" xfId="137"/>
    <cellStyle name="差_34青海_财力性转移支付2010年预算参考数 2" xfId="1536"/>
    <cellStyle name="差_34青海_财力性转移支付2010年预算参考数_附件 1 " xfId="196"/>
    <cellStyle name="差_34青海_附件 1 " xfId="435"/>
    <cellStyle name="差_5.中央部门决算（草案)-1" xfId="436"/>
    <cellStyle name="差_530623_2006年县级财政报表附表" xfId="199"/>
    <cellStyle name="差_530629_2006年县级财政报表附表" xfId="437"/>
    <cellStyle name="差_530629_2006年县级财政报表附表 2" xfId="1537"/>
    <cellStyle name="差_530629_2006年县级财政报表附表_附件 1 " xfId="438"/>
    <cellStyle name="差_5334_2006年迪庆县级财政报表附表" xfId="439"/>
    <cellStyle name="差_5334_2006年迪庆县级财政报表附表 2" xfId="1538"/>
    <cellStyle name="差_5334_2006年迪庆县级财政报表附表_附件 1 " xfId="302"/>
    <cellStyle name="差_Book1" xfId="441"/>
    <cellStyle name="差_Book1 2" xfId="1539"/>
    <cellStyle name="差_Book1_财力性转移支付2010年预算参考数" xfId="442"/>
    <cellStyle name="差_Book1_财力性转移支付2010年预算参考数 2" xfId="1540"/>
    <cellStyle name="差_Book1_财力性转移支付2010年预算参考数_附件 1 " xfId="390"/>
    <cellStyle name="差_Book1_附件 1 " xfId="48"/>
    <cellStyle name="差_Book2" xfId="49"/>
    <cellStyle name="差_Book2 2" xfId="1541"/>
    <cellStyle name="差_Book2_财力性转移支付2010年预算参考数" xfId="14"/>
    <cellStyle name="差_Book2_财力性转移支付2010年预算参考数 2" xfId="1542"/>
    <cellStyle name="差_Book2_财力性转移支付2010年预算参考数_附件 1 " xfId="187"/>
    <cellStyle name="差_Book2_附件 1 " xfId="395"/>
    <cellStyle name="差_gdp" xfId="1"/>
    <cellStyle name="差_gdp 2" xfId="1543"/>
    <cellStyle name="差_gdp_附件 1 " xfId="443"/>
    <cellStyle name="差_M01-2(州市补助收入)" xfId="444"/>
    <cellStyle name="差_M01-2(州市补助收入) 2" xfId="1544"/>
    <cellStyle name="差_M01-2(州市补助收入)_附件 1 " xfId="445"/>
    <cellStyle name="差_安徽 缺口县区测算(地方填报)1" xfId="176"/>
    <cellStyle name="差_安徽 缺口县区测算(地方填报)1 2" xfId="1545"/>
    <cellStyle name="差_安徽 缺口县区测算(地方填报)1_财力性转移支付2010年预算参考数" xfId="27"/>
    <cellStyle name="差_安徽 缺口县区测算(地方填报)1_财力性转移支付2010年预算参考数 2" xfId="1546"/>
    <cellStyle name="差_安徽 缺口县区测算(地方填报)1_财力性转移支付2010年预算参考数_附件 1 " xfId="2"/>
    <cellStyle name="差_安徽 缺口县区测算(地方填报)1_附件 1 " xfId="446"/>
    <cellStyle name="差_宝坻区" xfId="447"/>
    <cellStyle name="差_宝坻区_附件 1 " xfId="164"/>
    <cellStyle name="差_报表" xfId="449"/>
    <cellStyle name="差_报表 2" xfId="1547"/>
    <cellStyle name="差_报表_附件 1 " xfId="289"/>
    <cellStyle name="差_表二--电子版" xfId="451"/>
    <cellStyle name="差_不含人员经费系数" xfId="409"/>
    <cellStyle name="差_不含人员经费系数 2" xfId="1548"/>
    <cellStyle name="差_不含人员经费系数_财力性转移支付2010年预算参考数" xfId="92"/>
    <cellStyle name="差_不含人员经费系数_财力性转移支付2010年预算参考数 2" xfId="1549"/>
    <cellStyle name="差_不含人员经费系数_财力性转移支付2010年预算参考数_附件 1 " xfId="23"/>
    <cellStyle name="差_不含人员经费系数_附件 1 " xfId="414"/>
    <cellStyle name="差_财政供养人员" xfId="115"/>
    <cellStyle name="差_财政供养人员 2" xfId="1550"/>
    <cellStyle name="差_财政供养人员_财力性转移支付2010年预算参考数" xfId="141"/>
    <cellStyle name="差_财政供养人员_财力性转移支付2010年预算参考数 2" xfId="1551"/>
    <cellStyle name="差_财政供养人员_财力性转移支付2010年预算参考数_附件 1 " xfId="159"/>
    <cellStyle name="差_财政供养人员_附件 1 " xfId="6"/>
    <cellStyle name="差_测算结果" xfId="452"/>
    <cellStyle name="差_测算结果 2" xfId="1552"/>
    <cellStyle name="差_测算结果_财力性转移支付2010年预算参考数" xfId="40"/>
    <cellStyle name="差_测算结果_财力性转移支付2010年预算参考数 2" xfId="1553"/>
    <cellStyle name="差_测算结果_财力性转移支付2010年预算参考数_附件 1 " xfId="132"/>
    <cellStyle name="差_测算结果_附件 1 " xfId="299"/>
    <cellStyle name="差_测算结果汇总" xfId="453"/>
    <cellStyle name="差_测算结果汇总 2" xfId="1554"/>
    <cellStyle name="差_测算结果汇总_财力性转移支付2010年预算参考数" xfId="32"/>
    <cellStyle name="差_测算结果汇总_财力性转移支付2010年预算参考数 2" xfId="1555"/>
    <cellStyle name="差_测算结果汇总_财力性转移支付2010年预算参考数_附件 1 " xfId="202"/>
    <cellStyle name="差_测算结果汇总_附件 1 " xfId="448"/>
    <cellStyle name="差_成本差异系数" xfId="454"/>
    <cellStyle name="差_成本差异系数 2" xfId="1556"/>
    <cellStyle name="差_成本差异系数（含人口规模）" xfId="456"/>
    <cellStyle name="差_成本差异系数（含人口规模） 2" xfId="1557"/>
    <cellStyle name="差_成本差异系数（含人口规模）_财力性转移支付2010年预算参考数" xfId="340"/>
    <cellStyle name="差_成本差异系数（含人口规模）_财力性转移支付2010年预算参考数 2" xfId="1558"/>
    <cellStyle name="差_成本差异系数（含人口规模）_财力性转移支付2010年预算参考数_附件 1 " xfId="325"/>
    <cellStyle name="差_成本差异系数（含人口规模）_附件 1 " xfId="457"/>
    <cellStyle name="差_成本差异系数_财力性转移支付2010年预算参考数" xfId="111"/>
    <cellStyle name="差_成本差异系数_财力性转移支付2010年预算参考数 2" xfId="1559"/>
    <cellStyle name="差_成本差异系数_财力性转移支付2010年预算参考数_附件 1 " xfId="459"/>
    <cellStyle name="差_成本差异系数_附件 1 " xfId="460"/>
    <cellStyle name="差_城建部门" xfId="462"/>
    <cellStyle name="差_城建部门 2" xfId="1560"/>
    <cellStyle name="差_城建部门_附件 1 " xfId="262"/>
    <cellStyle name="差_出版署2010年度中央部门决算草案" xfId="463"/>
    <cellStyle name="差_第五部分(才淼、饶永宏）" xfId="109"/>
    <cellStyle name="差_第五部分(才淼、饶永宏） 2" xfId="1561"/>
    <cellStyle name="差_第五部分(才淼、饶永宏）_附件 1 " xfId="134"/>
    <cellStyle name="差_第一部分：综合全" xfId="467"/>
    <cellStyle name="差_第一部分：综合全 2" xfId="1562"/>
    <cellStyle name="差_第一部分：综合全_附件 1 " xfId="28"/>
    <cellStyle name="差_分析缺口率" xfId="468"/>
    <cellStyle name="差_分析缺口率 2" xfId="1563"/>
    <cellStyle name="差_分析缺口率_财力性转移支付2010年预算参考数" xfId="469"/>
    <cellStyle name="差_分析缺口率_财力性转移支付2010年预算参考数 2" xfId="1564"/>
    <cellStyle name="差_分析缺口率_财力性转移支付2010年预算参考数_附件 1 " xfId="472"/>
    <cellStyle name="差_分析缺口率_附件 1 " xfId="473"/>
    <cellStyle name="差_分县成本差异系数" xfId="345"/>
    <cellStyle name="差_分县成本差异系数 2" xfId="1565"/>
    <cellStyle name="差_分县成本差异系数_不含人员经费系数" xfId="474"/>
    <cellStyle name="差_分县成本差异系数_不含人员经费系数 2" xfId="1566"/>
    <cellStyle name="差_分县成本差异系数_不含人员经费系数_财力性转移支付2010年预算参考数" xfId="475"/>
    <cellStyle name="差_分县成本差异系数_不含人员经费系数_财力性转移支付2010年预算参考数 2" xfId="1567"/>
    <cellStyle name="差_分县成本差异系数_不含人员经费系数_财力性转移支付2010年预算参考数_附件 1 " xfId="476"/>
    <cellStyle name="差_分县成本差异系数_不含人员经费系数_附件 1 " xfId="440"/>
    <cellStyle name="差_分县成本差异系数_财力性转移支付2010年预算参考数" xfId="426"/>
    <cellStyle name="差_分县成本差异系数_财力性转移支付2010年预算参考数 2" xfId="1568"/>
    <cellStyle name="差_分县成本差异系数_财力性转移支付2010年预算参考数_附件 1 " xfId="477"/>
    <cellStyle name="差_分县成本差异系数_附件 1 " xfId="96"/>
    <cellStyle name="差_分县成本差异系数_民生政策最低支出需求" xfId="317"/>
    <cellStyle name="差_分县成本差异系数_民生政策最低支出需求 2" xfId="1569"/>
    <cellStyle name="差_分县成本差异系数_民生政策最低支出需求_财力性转移支付2010年预算参考数" xfId="73"/>
    <cellStyle name="差_分县成本差异系数_民生政策最低支出需求_财力性转移支付2010年预算参考数 2" xfId="1570"/>
    <cellStyle name="差_分县成本差异系数_民生政策最低支出需求_财力性转移支付2010年预算参考数_附件 1 " xfId="54"/>
    <cellStyle name="差_分县成本差异系数_民生政策最低支出需求_附件 1 " xfId="319"/>
    <cellStyle name="差_附表" xfId="479"/>
    <cellStyle name="差_附表 2" xfId="1571"/>
    <cellStyle name="差_附表_财力性转移支付2010年预算参考数" xfId="480"/>
    <cellStyle name="差_附表_财力性转移支付2010年预算参考数 2" xfId="1572"/>
    <cellStyle name="差_附表_财力性转移支付2010年预算参考数_附件 1 " xfId="311"/>
    <cellStyle name="差_附表_附件 1 " xfId="58"/>
    <cellStyle name="差_附件 1 " xfId="450"/>
    <cellStyle name="差_行政(燃修费)" xfId="481"/>
    <cellStyle name="差_行政(燃修费) 2" xfId="1573"/>
    <cellStyle name="差_行政(燃修费)_不含人员经费系数" xfId="353"/>
    <cellStyle name="差_行政(燃修费)_不含人员经费系数 2" xfId="1574"/>
    <cellStyle name="差_行政(燃修费)_不含人员经费系数_财力性转移支付2010年预算参考数" xfId="482"/>
    <cellStyle name="差_行政(燃修费)_不含人员经费系数_财力性转移支付2010年预算参考数 2" xfId="1575"/>
    <cellStyle name="差_行政(燃修费)_不含人员经费系数_财力性转移支付2010年预算参考数_附件 1 " xfId="384"/>
    <cellStyle name="差_行政(燃修费)_不含人员经费系数_附件 1 " xfId="483"/>
    <cellStyle name="差_行政(燃修费)_财力性转移支付2010年预算参考数" xfId="485"/>
    <cellStyle name="差_行政(燃修费)_财力性转移支付2010年预算参考数 2" xfId="1576"/>
    <cellStyle name="差_行政(燃修费)_财力性转移支付2010年预算参考数_附件 1 " xfId="431"/>
    <cellStyle name="差_行政(燃修费)_附件 1 " xfId="306"/>
    <cellStyle name="差_行政(燃修费)_民生政策最低支出需求" xfId="72"/>
    <cellStyle name="差_行政(燃修费)_民生政策最低支出需求 2" xfId="1577"/>
    <cellStyle name="差_行政(燃修费)_民生政策最低支出需求_财力性转移支付2010年预算参考数" xfId="486"/>
    <cellStyle name="差_行政(燃修费)_民生政策最低支出需求_财力性转移支付2010年预算参考数 2" xfId="1578"/>
    <cellStyle name="差_行政(燃修费)_民生政策最低支出需求_财力性转移支付2010年预算参考数_附件 1 " xfId="487"/>
    <cellStyle name="差_行政(燃修费)_民生政策最低支出需求_附件 1 " xfId="114"/>
    <cellStyle name="差_行政(燃修费)_县市旗测算-新科目（含人口规模效应）" xfId="488"/>
    <cellStyle name="差_行政(燃修费)_县市旗测算-新科目（含人口规模效应） 2" xfId="1579"/>
    <cellStyle name="差_行政(燃修费)_县市旗测算-新科目（含人口规模效应）_财力性转移支付2010年预算参考数" xfId="489"/>
    <cellStyle name="差_行政(燃修费)_县市旗测算-新科目（含人口规模效应）_财力性转移支付2010年预算参考数 2" xfId="1580"/>
    <cellStyle name="差_行政(燃修费)_县市旗测算-新科目（含人口规模效应）_财力性转移支付2010年预算参考数_附件 1 " xfId="71"/>
    <cellStyle name="差_行政(燃修费)_县市旗测算-新科目（含人口规模效应）_附件 1 " xfId="217"/>
    <cellStyle name="差_行政（人员）" xfId="491"/>
    <cellStyle name="差_行政（人员） 2" xfId="1581"/>
    <cellStyle name="差_行政（人员）_不含人员经费系数" xfId="492"/>
    <cellStyle name="差_行政（人员）_不含人员经费系数 2" xfId="1582"/>
    <cellStyle name="差_行政（人员）_不含人员经费系数_财力性转移支付2010年预算参考数" xfId="493"/>
    <cellStyle name="差_行政（人员）_不含人员经费系数_财力性转移支付2010年预算参考数 2" xfId="1583"/>
    <cellStyle name="差_行政（人员）_不含人员经费系数_财力性转移支付2010年预算参考数_附件 1 " xfId="102"/>
    <cellStyle name="差_行政（人员）_不含人员经费系数_附件 1 " xfId="494"/>
    <cellStyle name="差_行政（人员）_财力性转移支付2010年预算参考数" xfId="388"/>
    <cellStyle name="差_行政（人员）_财力性转移支付2010年预算参考数 2" xfId="1584"/>
    <cellStyle name="差_行政（人员）_财力性转移支付2010年预算参考数_附件 1 " xfId="495"/>
    <cellStyle name="差_行政（人员）_附件 1 " xfId="207"/>
    <cellStyle name="差_行政（人员）_民生政策最低支出需求" xfId="465"/>
    <cellStyle name="差_行政（人员）_民生政策最低支出需求 2" xfId="1585"/>
    <cellStyle name="差_行政（人员）_民生政策最低支出需求_财力性转移支付2010年预算参考数" xfId="413"/>
    <cellStyle name="差_行政（人员）_民生政策最低支出需求_财力性转移支付2010年预算参考数 2" xfId="1586"/>
    <cellStyle name="差_行政（人员）_民生政策最低支出需求_财力性转移支付2010年预算参考数_附件 1 " xfId="455"/>
    <cellStyle name="差_行政（人员）_民生政策最低支出需求_附件 1 " xfId="496"/>
    <cellStyle name="差_行政（人员）_县市旗测算-新科目（含人口规模效应）" xfId="52"/>
    <cellStyle name="差_行政（人员）_县市旗测算-新科目（含人口规模效应） 2" xfId="1587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1588"/>
    <cellStyle name="差_行政（人员）_县市旗测算-新科目（含人口规模效应）_财力性转移支付2010年预算参考数_附件 1 " xfId="464"/>
    <cellStyle name="差_行政（人员）_县市旗测算-新科目（含人口规模效应）_附件 1 " xfId="498"/>
    <cellStyle name="差_行政公检法测算" xfId="223"/>
    <cellStyle name="差_行政公检法测算 2" xfId="1589"/>
    <cellStyle name="差_行政公检法测算_不含人员经费系数" xfId="118"/>
    <cellStyle name="差_行政公检法测算_不含人员经费系数 2" xfId="1590"/>
    <cellStyle name="差_行政公检法测算_不含人员经费系数_财力性转移支付2010年预算参考数" xfId="116"/>
    <cellStyle name="差_行政公检法测算_不含人员经费系数_财力性转移支付2010年预算参考数 2" xfId="1591"/>
    <cellStyle name="差_行政公检法测算_不含人员经费系数_财力性转移支付2010年预算参考数_附件 1 " xfId="297"/>
    <cellStyle name="差_行政公检法测算_不含人员经费系数_附件 1 " xfId="296"/>
    <cellStyle name="差_行政公检法测算_财力性转移支付2010年预算参考数" xfId="499"/>
    <cellStyle name="差_行政公检法测算_财力性转移支付2010年预算参考数 2" xfId="1592"/>
    <cellStyle name="差_行政公检法测算_财力性转移支付2010年预算参考数_附件 1 " xfId="478"/>
    <cellStyle name="差_行政公检法测算_附件 1 " xfId="41"/>
    <cellStyle name="差_行政公检法测算_民生政策最低支出需求" xfId="5"/>
    <cellStyle name="差_行政公检法测算_民生政策最低支出需求 2" xfId="1593"/>
    <cellStyle name="差_行政公检法测算_民生政策最低支出需求_财力性转移支付2010年预算参考数" xfId="148"/>
    <cellStyle name="差_行政公检法测算_民生政策最低支出需求_财力性转移支付2010年预算参考数 2" xfId="1594"/>
    <cellStyle name="差_行政公检法测算_民生政策最低支出需求_财力性转移支付2010年预算参考数_附件 1 " xfId="500"/>
    <cellStyle name="差_行政公检法测算_民生政策最低支出需求_附件 1 " xfId="12"/>
    <cellStyle name="差_行政公检法测算_县市旗测算-新科目（含人口规模效应）" xfId="65"/>
    <cellStyle name="差_行政公检法测算_县市旗测算-新科目（含人口规模效应） 2" xfId="1595"/>
    <cellStyle name="差_行政公检法测算_县市旗测算-新科目（含人口规模效应）_财力性转移支付2010年预算参考数" xfId="404"/>
    <cellStyle name="差_行政公检法测算_县市旗测算-新科目（含人口规模效应）_财力性转移支付2010年预算参考数 2" xfId="1596"/>
    <cellStyle name="差_行政公检法测算_县市旗测算-新科目（含人口规模效应）_财力性转移支付2010年预算参考数_附件 1 " xfId="4"/>
    <cellStyle name="差_行政公检法测算_县市旗测算-新科目（含人口规模效应）_附件 1 " xfId="503"/>
    <cellStyle name="差_河南 缺口县区测算(地方填报)" xfId="504"/>
    <cellStyle name="差_河南 缺口县区测算(地方填报) 2" xfId="1597"/>
    <cellStyle name="差_河南 缺口县区测算(地方填报)_财力性转移支付2010年预算参考数" xfId="505"/>
    <cellStyle name="差_河南 缺口县区测算(地方填报)_财力性转移支付2010年预算参考数 2" xfId="1598"/>
    <cellStyle name="差_河南 缺口县区测算(地方填报)_财力性转移支付2010年预算参考数_附件 1 " xfId="507"/>
    <cellStyle name="差_河南 缺口县区测算(地方填报)_附件 1 " xfId="508"/>
    <cellStyle name="差_河南 缺口县区测算(地方填报白)" xfId="212"/>
    <cellStyle name="差_河南 缺口县区测算(地方填报白) 2" xfId="1599"/>
    <cellStyle name="差_河南 缺口县区测算(地方填报白)_财力性转移支付2010年预算参考数" xfId="511"/>
    <cellStyle name="差_河南 缺口县区测算(地方填报白)_财力性转移支付2010年预算参考数 2" xfId="1600"/>
    <cellStyle name="差_河南 缺口县区测算(地方填报白)_财力性转移支付2010年预算参考数_附件 1 " xfId="328"/>
    <cellStyle name="差_河南 缺口县区测算(地方填报白)_附件 1 " xfId="513"/>
    <cellStyle name="差_核定人数对比" xfId="515"/>
    <cellStyle name="差_核定人数对比 2" xfId="1601"/>
    <cellStyle name="差_核定人数对比_财力性转移支付2010年预算参考数" xfId="336"/>
    <cellStyle name="差_核定人数对比_财力性转移支付2010年预算参考数 2" xfId="1602"/>
    <cellStyle name="差_核定人数对比_财力性转移支付2010年预算参考数_附件 1 " xfId="516"/>
    <cellStyle name="差_核定人数对比_附件 1 " xfId="8"/>
    <cellStyle name="差_核定人数下发表" xfId="35"/>
    <cellStyle name="差_核定人数下发表 2" xfId="1603"/>
    <cellStyle name="差_核定人数下发表_财力性转移支付2010年预算参考数" xfId="380"/>
    <cellStyle name="差_核定人数下发表_财力性转移支付2010年预算参考数 2" xfId="1604"/>
    <cellStyle name="差_核定人数下发表_财力性转移支付2010年预算参考数_附件 1 " xfId="62"/>
    <cellStyle name="差_核定人数下发表_附件 1 " xfId="274"/>
    <cellStyle name="差_汇总" xfId="519"/>
    <cellStyle name="差_汇总 2" xfId="1605"/>
    <cellStyle name="差_汇总_财力性转移支付2010年预算参考数" xfId="518"/>
    <cellStyle name="差_汇总_财力性转移支付2010年预算参考数 2" xfId="1606"/>
    <cellStyle name="差_汇总_财力性转移支付2010年预算参考数_附件 1 " xfId="522"/>
    <cellStyle name="差_汇总_附件 1 " xfId="520"/>
    <cellStyle name="差_汇总表" xfId="523"/>
    <cellStyle name="差_汇总表 2" xfId="1607"/>
    <cellStyle name="差_汇总表_财力性转移支付2010年预算参考数" xfId="94"/>
    <cellStyle name="差_汇总表_财力性转移支付2010年预算参考数 2" xfId="1608"/>
    <cellStyle name="差_汇总表_财力性转移支付2010年预算参考数_附件 1 " xfId="524"/>
    <cellStyle name="差_汇总表_附件 1 " xfId="43"/>
    <cellStyle name="差_汇总表4" xfId="525"/>
    <cellStyle name="差_汇总表4 2" xfId="1609"/>
    <cellStyle name="差_汇总表4_财力性转移支付2010年预算参考数" xfId="407"/>
    <cellStyle name="差_汇总表4_财力性转移支付2010年预算参考数 2" xfId="1610"/>
    <cellStyle name="差_汇总表4_财力性转移支付2010年预算参考数_附件 1 " xfId="373"/>
    <cellStyle name="差_汇总表4_附件 1 " xfId="526"/>
    <cellStyle name="差_汇总表提前告知区县" xfId="527"/>
    <cellStyle name="差_汇总表提前告知区县 2" xfId="1611"/>
    <cellStyle name="差_汇总表提前告知区县_附件 1 " xfId="369"/>
    <cellStyle name="差_汇总-县级财政报表附表" xfId="528"/>
    <cellStyle name="差_检验表" xfId="529"/>
    <cellStyle name="差_检验表 2" xfId="1612"/>
    <cellStyle name="差_检验表（调整后）" xfId="421"/>
    <cellStyle name="差_检验表（调整后） 2" xfId="1613"/>
    <cellStyle name="差_检验表（调整后）_附件 1 " xfId="424"/>
    <cellStyle name="差_检验表_附件 1 " xfId="470"/>
    <cellStyle name="差_教育(按照总人口测算）—20080416" xfId="530"/>
    <cellStyle name="差_教育(按照总人口测算）—20080416 2" xfId="1614"/>
    <cellStyle name="差_教育(按照总人口测算）—20080416_不含人员经费系数" xfId="288"/>
    <cellStyle name="差_教育(按照总人口测算）—20080416_不含人员经费系数 2" xfId="1615"/>
    <cellStyle name="差_教育(按照总人口测算）—20080416_不含人员经费系数_财力性转移支付2010年预算参考数" xfId="60"/>
    <cellStyle name="差_教育(按照总人口测算）—20080416_不含人员经费系数_财力性转移支付2010年预算参考数 2" xfId="1616"/>
    <cellStyle name="差_教育(按照总人口测算）—20080416_不含人员经费系数_财力性转移支付2010年预算参考数_附件 1 " xfId="531"/>
    <cellStyle name="差_教育(按照总人口测算）—20080416_不含人员经费系数_附件 1 " xfId="210"/>
    <cellStyle name="差_教育(按照总人口测算）—20080416_财力性转移支付2010年预算参考数" xfId="532"/>
    <cellStyle name="差_教育(按照总人口测算）—20080416_财力性转移支付2010年预算参考数 2" xfId="1617"/>
    <cellStyle name="差_教育(按照总人口测算）—20080416_财力性转移支付2010年预算参考数_附件 1 " xfId="175"/>
    <cellStyle name="差_教育(按照总人口测算）—20080416_附件 1 " xfId="514"/>
    <cellStyle name="差_教育(按照总人口测算）—20080416_民生政策最低支出需求" xfId="393"/>
    <cellStyle name="差_教育(按照总人口测算）—20080416_民生政策最低支出需求 2" xfId="1618"/>
    <cellStyle name="差_教育(按照总人口测算）—20080416_民生政策最低支出需求_财力性转移支付2010年预算参考数" xfId="534"/>
    <cellStyle name="差_教育(按照总人口测算）—20080416_民生政策最低支出需求_财力性转移支付2010年预算参考数 2" xfId="1619"/>
    <cellStyle name="差_教育(按照总人口测算）—20080416_民生政策最低支出需求_财力性转移支付2010年预算参考数_附件 1 " xfId="536"/>
    <cellStyle name="差_教育(按照总人口测算）—20080416_民生政策最低支出需求_附件 1 " xfId="484"/>
    <cellStyle name="差_教育(按照总人口测算）—20080416_县市旗测算-新科目（含人口规模效应）" xfId="539"/>
    <cellStyle name="差_教育(按照总人口测算）—20080416_县市旗测算-新科目（含人口规模效应） 2" xfId="1620"/>
    <cellStyle name="差_教育(按照总人口测算）—20080416_县市旗测算-新科目（含人口规模效应）_财力性转移支付2010年预算参考数" xfId="51"/>
    <cellStyle name="差_教育(按照总人口测算）—20080416_县市旗测算-新科目（含人口规模效应）_财力性转移支付2010年预算参考数 2" xfId="1621"/>
    <cellStyle name="差_教育(按照总人口测算）—20080416_县市旗测算-新科目（含人口规模效应）_财力性转移支付2010年预算参考数_附件 1 " xfId="250"/>
    <cellStyle name="差_教育(按照总人口测算）—20080416_县市旗测算-新科目（含人口规模效应）_附件 1 " xfId="542"/>
    <cellStyle name="差_丽江汇总" xfId="286"/>
    <cellStyle name="差_丽江汇总 2" xfId="1622"/>
    <cellStyle name="差_丽江汇总_附件 1 " xfId="543"/>
    <cellStyle name="差_民生政策最低支出需求" xfId="544"/>
    <cellStyle name="差_民生政策最低支出需求 2" xfId="1623"/>
    <cellStyle name="差_民生政策最低支出需求_财力性转移支付2010年预算参考数" xfId="538"/>
    <cellStyle name="差_民生政策最低支出需求_财力性转移支付2010年预算参考数 2" xfId="1624"/>
    <cellStyle name="差_民生政策最低支出需求_财力性转移支付2010年预算参考数_附件 1 " xfId="541"/>
    <cellStyle name="差_民生政策最低支出需求_附件 1 " xfId="545"/>
    <cellStyle name="差_农林水和城市维护标准支出20080505－县区合计" xfId="461"/>
    <cellStyle name="差_农林水和城市维护标准支出20080505－县区合计 2" xfId="1625"/>
    <cellStyle name="差_农林水和城市维护标准支出20080505－县区合计_不含人员经费系数" xfId="547"/>
    <cellStyle name="差_农林水和城市维护标准支出20080505－县区合计_不含人员经费系数 2" xfId="1626"/>
    <cellStyle name="差_农林水和城市维护标准支出20080505－县区合计_不含人员经费系数_财力性转移支付2010年预算参考数" xfId="549"/>
    <cellStyle name="差_农林水和城市维护标准支出20080505－县区合计_不含人员经费系数_财力性转移支付2010年预算参考数 2" xfId="1627"/>
    <cellStyle name="差_农林水和城市维护标准支出20080505－县区合计_不含人员经费系数_财力性转移支付2010年预算参考数_附件 1 " xfId="551"/>
    <cellStyle name="差_农林水和城市维护标准支出20080505－县区合计_不含人员经费系数_附件 1 " xfId="143"/>
    <cellStyle name="差_农林水和城市维护标准支出20080505－县区合计_财力性转移支付2010年预算参考数" xfId="34"/>
    <cellStyle name="差_农林水和城市维护标准支出20080505－县区合计_财力性转移支付2010年预算参考数 2" xfId="1628"/>
    <cellStyle name="差_农林水和城市维护标准支出20080505－县区合计_财力性转移支付2010年预算参考数_附件 1 " xfId="271"/>
    <cellStyle name="差_农林水和城市维护标准支出20080505－县区合计_附件 1 " xfId="261"/>
    <cellStyle name="差_农林水和城市维护标准支出20080505－县区合计_民生政策最低支出需求" xfId="553"/>
    <cellStyle name="差_农林水和城市维护标准支出20080505－县区合计_民生政策最低支出需求 2" xfId="1629"/>
    <cellStyle name="差_农林水和城市维护标准支出20080505－县区合计_民生政策最低支出需求_财力性转移支付2010年预算参考数" xfId="555"/>
    <cellStyle name="差_农林水和城市维护标准支出20080505－县区合计_民生政策最低支出需求_财力性转移支付2010年预算参考数 2" xfId="1630"/>
    <cellStyle name="差_农林水和城市维护标准支出20080505－县区合计_民生政策最低支出需求_财力性转移支付2010年预算参考数_附件 1 " xfId="556"/>
    <cellStyle name="差_农林水和城市维护标准支出20080505－县区合计_民生政策最低支出需求_附件 1 " xfId="559"/>
    <cellStyle name="差_农林水和城市维护标准支出20080505－县区合计_县市旗测算-新科目（含人口规模效应）" xfId="277"/>
    <cellStyle name="差_农林水和城市维护标准支出20080505－县区合计_县市旗测算-新科目（含人口规模效应） 2" xfId="1631"/>
    <cellStyle name="差_农林水和城市维护标准支出20080505－县区合计_县市旗测算-新科目（含人口规模效应）_财力性转移支付2010年预算参考数" xfId="561"/>
    <cellStyle name="差_农林水和城市维护标准支出20080505－县区合计_县市旗测算-新科目（含人口规模效应）_财力性转移支付2010年预算参考数 2" xfId="1632"/>
    <cellStyle name="差_农林水和城市维护标准支出20080505－县区合计_县市旗测算-新科目（含人口规模效应）_财力性转移支付2010年预算参考数_附件 1 " xfId="563"/>
    <cellStyle name="差_农林水和城市维护标准支出20080505－县区合计_县市旗测算-新科目（含人口规模效应）_附件 1 " xfId="564"/>
    <cellStyle name="差_平邑" xfId="565"/>
    <cellStyle name="差_平邑 2" xfId="1633"/>
    <cellStyle name="差_平邑_财力性转移支付2010年预算参考数" xfId="567"/>
    <cellStyle name="差_平邑_财力性转移支付2010年预算参考数 2" xfId="1634"/>
    <cellStyle name="差_平邑_财力性转移支付2010年预算参考数_附件 1 " xfId="568"/>
    <cellStyle name="差_平邑_附件 1 " xfId="569"/>
    <cellStyle name="差_其他部门(按照总人口测算）—20080416" xfId="570"/>
    <cellStyle name="差_其他部门(按照总人口测算）—20080416 2" xfId="1635"/>
    <cellStyle name="差_其他部门(按照总人口测算）—20080416_不含人员经费系数" xfId="571"/>
    <cellStyle name="差_其他部门(按照总人口测算）—20080416_不含人员经费系数 2" xfId="1636"/>
    <cellStyle name="差_其他部门(按照总人口测算）—20080416_不含人员经费系数_财力性转移支付2010年预算参考数" xfId="572"/>
    <cellStyle name="差_其他部门(按照总人口测算）—20080416_不含人员经费系数_财力性转移支付2010年预算参考数 2" xfId="1637"/>
    <cellStyle name="差_其他部门(按照总人口测算）—20080416_不含人员经费系数_财力性转移支付2010年预算参考数_附件 1 " xfId="238"/>
    <cellStyle name="差_其他部门(按照总人口测算）—20080416_不含人员经费系数_附件 1 " xfId="573"/>
    <cellStyle name="差_其他部门(按照总人口测算）—20080416_财力性转移支付2010年预算参考数" xfId="574"/>
    <cellStyle name="差_其他部门(按照总人口测算）—20080416_财力性转移支付2010年预算参考数 2" xfId="1638"/>
    <cellStyle name="差_其他部门(按照总人口测算）—20080416_财力性转移支付2010年预算参考数_附件 1 " xfId="575"/>
    <cellStyle name="差_其他部门(按照总人口测算）—20080416_附件 1 " xfId="576"/>
    <cellStyle name="差_其他部门(按照总人口测算）—20080416_民生政策最低支出需求" xfId="577"/>
    <cellStyle name="差_其他部门(按照总人口测算）—20080416_民生政策最低支出需求 2" xfId="1639"/>
    <cellStyle name="差_其他部门(按照总人口测算）—20080416_民生政策最低支出需求_财力性转移支付2010年预算参考数" xfId="578"/>
    <cellStyle name="差_其他部门(按照总人口测算）—20080416_民生政策最低支出需求_财力性转移支付2010年预算参考数 2" xfId="1640"/>
    <cellStyle name="差_其他部门(按照总人口测算）—20080416_民生政策最低支出需求_财力性转移支付2010年预算参考数_附件 1 " xfId="579"/>
    <cellStyle name="差_其他部门(按照总人口测算）—20080416_民生政策最低支出需求_附件 1 " xfId="580"/>
    <cellStyle name="差_其他部门(按照总人口测算）—20080416_县市旗测算-新科目（含人口规模效应）" xfId="581"/>
    <cellStyle name="差_其他部门(按照总人口测算）—20080416_县市旗测算-新科目（含人口规模效应） 2" xfId="1641"/>
    <cellStyle name="差_其他部门(按照总人口测算）—20080416_县市旗测算-新科目（含人口规模效应）_财力性转移支付2010年预算参考数" xfId="582"/>
    <cellStyle name="差_其他部门(按照总人口测算）—20080416_县市旗测算-新科目（含人口规模效应）_财力性转移支付2010年预算参考数 2" xfId="1642"/>
    <cellStyle name="差_其他部门(按照总人口测算）—20080416_县市旗测算-新科目（含人口规模效应）_财力性转移支付2010年预算参考数_附件 1 " xfId="583"/>
    <cellStyle name="差_其他部门(按照总人口测算）—20080416_县市旗测算-新科目（含人口规模效应）_附件 1 " xfId="584"/>
    <cellStyle name="差_青海 缺口县区测算(地方填报)" xfId="282"/>
    <cellStyle name="差_青海 缺口县区测算(地方填报) 2" xfId="1643"/>
    <cellStyle name="差_青海 缺口县区测算(地方填报)_财力性转移支付2010年预算参考数" xfId="585"/>
    <cellStyle name="差_青海 缺口县区测算(地方填报)_财力性转移支付2010年预算参考数 2" xfId="1644"/>
    <cellStyle name="差_青海 缺口县区测算(地方填报)_财力性转移支付2010年预算参考数_附件 1 " xfId="586"/>
    <cellStyle name="差_青海 缺口县区测算(地方填报)_附件 1 " xfId="587"/>
    <cellStyle name="差_全国友协2010年度中央部门决算（草案）" xfId="588"/>
    <cellStyle name="差_缺口县区测算" xfId="590"/>
    <cellStyle name="差_缺口县区测算 2" xfId="1645"/>
    <cellStyle name="差_缺口县区测算（11.13）" xfId="591"/>
    <cellStyle name="差_缺口县区测算（11.13） 2" xfId="1646"/>
    <cellStyle name="差_缺口县区测算（11.13）_财力性转移支付2010年预算参考数" xfId="592"/>
    <cellStyle name="差_缺口县区测算（11.13）_财力性转移支付2010年预算参考数 2" xfId="1647"/>
    <cellStyle name="差_缺口县区测算（11.13）_财力性转移支付2010年预算参考数_附件 1 " xfId="593"/>
    <cellStyle name="差_缺口县区测算（11.13）_附件 1 " xfId="594"/>
    <cellStyle name="差_缺口县区测算(按2007支出增长25%测算)" xfId="595"/>
    <cellStyle name="差_缺口县区测算(按2007支出增长25%测算) 2" xfId="1648"/>
    <cellStyle name="差_缺口县区测算(按2007支出增长25%测算)_财力性转移支付2010年预算参考数" xfId="133"/>
    <cellStyle name="差_缺口县区测算(按2007支出增长25%测算)_财力性转移支付2010年预算参考数 2" xfId="1649"/>
    <cellStyle name="差_缺口县区测算(按2007支出增长25%测算)_财力性转移支付2010年预算参考数_附件 1 " xfId="315"/>
    <cellStyle name="差_缺口县区测算(按2007支出增长25%测算)_附件 1 " xfId="596"/>
    <cellStyle name="差_缺口县区测算(按核定人数)" xfId="597"/>
    <cellStyle name="差_缺口县区测算(按核定人数) 2" xfId="1650"/>
    <cellStyle name="差_缺口县区测算(按核定人数)_财力性转移支付2010年预算参考数" xfId="598"/>
    <cellStyle name="差_缺口县区测算(按核定人数)_财力性转移支付2010年预算参考数 2" xfId="1651"/>
    <cellStyle name="差_缺口县区测算(按核定人数)_财力性转移支付2010年预算参考数_附件 1 " xfId="599"/>
    <cellStyle name="差_缺口县区测算(按核定人数)_附件 1 " xfId="600"/>
    <cellStyle name="差_缺口县区测算(财政部标准)" xfId="601"/>
    <cellStyle name="差_缺口县区测算(财政部标准) 2" xfId="1652"/>
    <cellStyle name="差_缺口县区测算(财政部标准)_财力性转移支付2010年预算参考数" xfId="602"/>
    <cellStyle name="差_缺口县区测算(财政部标准)_财力性转移支付2010年预算参考数 2" xfId="1653"/>
    <cellStyle name="差_缺口县区测算(财政部标准)_财力性转移支付2010年预算参考数_附件 1 " xfId="603"/>
    <cellStyle name="差_缺口县区测算(财政部标准)_附件 1 " xfId="604"/>
    <cellStyle name="差_缺口县区测算_财力性转移支付2010年预算参考数" xfId="605"/>
    <cellStyle name="差_缺口县区测算_财力性转移支付2010年预算参考数 2" xfId="1654"/>
    <cellStyle name="差_缺口县区测算_财力性转移支付2010年预算参考数_附件 1 " xfId="606"/>
    <cellStyle name="差_缺口县区测算_附件 1 " xfId="607"/>
    <cellStyle name="差_人员工资和公用经费" xfId="609"/>
    <cellStyle name="差_人员工资和公用经费 2" xfId="1655"/>
    <cellStyle name="差_人员工资和公用经费_财力性转移支付2010年预算参考数" xfId="610"/>
    <cellStyle name="差_人员工资和公用经费_财力性转移支付2010年预算参考数 2" xfId="1656"/>
    <cellStyle name="差_人员工资和公用经费_财力性转移支付2010年预算参考数_附件 1 " xfId="611"/>
    <cellStyle name="差_人员工资和公用经费_附件 1 " xfId="613"/>
    <cellStyle name="差_人员工资和公用经费2" xfId="615"/>
    <cellStyle name="差_人员工资和公用经费2 2" xfId="1657"/>
    <cellStyle name="差_人员工资和公用经费2_财力性转移支付2010年预算参考数" xfId="616"/>
    <cellStyle name="差_人员工资和公用经费2_财力性转移支付2010年预算参考数 2" xfId="1658"/>
    <cellStyle name="差_人员工资和公用经费2_财力性转移支付2010年预算参考数_附件 1 " xfId="617"/>
    <cellStyle name="差_人员工资和公用经费2_附件 1 " xfId="620"/>
    <cellStyle name="差_人员工资和公用经费3" xfId="621"/>
    <cellStyle name="差_人员工资和公用经费3 2" xfId="1659"/>
    <cellStyle name="差_人员工资和公用经费3_财力性转移支付2010年预算参考数" xfId="622"/>
    <cellStyle name="差_人员工资和公用经费3_财力性转移支付2010年预算参考数 2" xfId="1660"/>
    <cellStyle name="差_人员工资和公用经费3_财力性转移支付2010年预算参考数_附件 1 " xfId="623"/>
    <cellStyle name="差_人员工资和公用经费3_附件 1 " xfId="624"/>
    <cellStyle name="差_山东省民生支出标准" xfId="625"/>
    <cellStyle name="差_山东省民生支出标准 2" xfId="1661"/>
    <cellStyle name="差_山东省民生支出标准_财力性转移支付2010年预算参考数" xfId="626"/>
    <cellStyle name="差_山东省民生支出标准_财力性转移支付2010年预算参考数 2" xfId="1662"/>
    <cellStyle name="差_山东省民生支出标准_财力性转移支付2010年预算参考数_附件 1 " xfId="627"/>
    <cellStyle name="差_山东省民生支出标准_附件 1 " xfId="628"/>
    <cellStyle name="差_社保处下达区县2015年指标（第二批）" xfId="629"/>
    <cellStyle name="差_社保处下达区县2015年指标（第二批） 2" xfId="1663"/>
    <cellStyle name="差_社保处下达区县2015年指标（第二批）_附件 1 " xfId="630"/>
    <cellStyle name="差_市辖区测算20080510" xfId="631"/>
    <cellStyle name="差_市辖区测算20080510 2" xfId="1664"/>
    <cellStyle name="差_市辖区测算20080510_不含人员经费系数" xfId="632"/>
    <cellStyle name="差_市辖区测算20080510_不含人员经费系数 2" xfId="1665"/>
    <cellStyle name="差_市辖区测算20080510_不含人员经费系数_财力性转移支付2010年预算参考数" xfId="633"/>
    <cellStyle name="差_市辖区测算20080510_不含人员经费系数_财力性转移支付2010年预算参考数 2" xfId="1666"/>
    <cellStyle name="差_市辖区测算20080510_不含人员经费系数_财力性转移支付2010年预算参考数_附件 1 " xfId="634"/>
    <cellStyle name="差_市辖区测算20080510_不含人员经费系数_附件 1 " xfId="635"/>
    <cellStyle name="差_市辖区测算20080510_财力性转移支付2010年预算参考数" xfId="636"/>
    <cellStyle name="差_市辖区测算20080510_财力性转移支付2010年预算参考数 2" xfId="1667"/>
    <cellStyle name="差_市辖区测算20080510_财力性转移支付2010年预算参考数_附件 1 " xfId="637"/>
    <cellStyle name="差_市辖区测算20080510_附件 1 " xfId="97"/>
    <cellStyle name="差_市辖区测算20080510_民生政策最低支出需求" xfId="562"/>
    <cellStyle name="差_市辖区测算20080510_民生政策最低支出需求 2" xfId="1668"/>
    <cellStyle name="差_市辖区测算20080510_民生政策最低支出需求_财力性转移支付2010年预算参考数" xfId="638"/>
    <cellStyle name="差_市辖区测算20080510_民生政策最低支出需求_财力性转移支付2010年预算参考数 2" xfId="1669"/>
    <cellStyle name="差_市辖区测算20080510_民生政策最低支出需求_财力性转移支付2010年预算参考数_附件 1 " xfId="57"/>
    <cellStyle name="差_市辖区测算20080510_民生政策最低支出需求_附件 1 " xfId="639"/>
    <cellStyle name="差_市辖区测算20080510_县市旗测算-新科目（含人口规模效应）" xfId="640"/>
    <cellStyle name="差_市辖区测算20080510_县市旗测算-新科目（含人口规模效应） 2" xfId="1670"/>
    <cellStyle name="差_市辖区测算20080510_县市旗测算-新科目（含人口规模效应）_财力性转移支付2010年预算参考数" xfId="641"/>
    <cellStyle name="差_市辖区测算20080510_县市旗测算-新科目（含人口规模效应）_财力性转移支付2010年预算参考数 2" xfId="1671"/>
    <cellStyle name="差_市辖区测算20080510_县市旗测算-新科目（含人口规模效应）_财力性转移支付2010年预算参考数_附件 1 " xfId="642"/>
    <cellStyle name="差_市辖区测算20080510_县市旗测算-新科目（含人口规模效应）_附件 1 " xfId="643"/>
    <cellStyle name="差_市辖区测算-新科目（20080626）" xfId="644"/>
    <cellStyle name="差_市辖区测算-新科目（20080626） 2" xfId="1672"/>
    <cellStyle name="差_市辖区测算-新科目（20080626）_不含人员经费系数" xfId="645"/>
    <cellStyle name="差_市辖区测算-新科目（20080626）_不含人员经费系数 2" xfId="1673"/>
    <cellStyle name="差_市辖区测算-新科目（20080626）_不含人员经费系数_财力性转移支付2010年预算参考数" xfId="647"/>
    <cellStyle name="差_市辖区测算-新科目（20080626）_不含人员经费系数_财力性转移支付2010年预算参考数 2" xfId="1674"/>
    <cellStyle name="差_市辖区测算-新科目（20080626）_不含人员经费系数_财力性转移支付2010年预算参考数_附件 1 " xfId="649"/>
    <cellStyle name="差_市辖区测算-新科目（20080626）_不含人员经费系数_附件 1 " xfId="651"/>
    <cellStyle name="差_市辖区测算-新科目（20080626）_财力性转移支付2010年预算参考数" xfId="652"/>
    <cellStyle name="差_市辖区测算-新科目（20080626）_财力性转移支付2010年预算参考数 2" xfId="1675"/>
    <cellStyle name="差_市辖区测算-新科目（20080626）_财力性转移支付2010年预算参考数_附件 1 " xfId="653"/>
    <cellStyle name="差_市辖区测算-新科目（20080626）_附件 1 " xfId="654"/>
    <cellStyle name="差_市辖区测算-新科目（20080626）_民生政策最低支出需求" xfId="655"/>
    <cellStyle name="差_市辖区测算-新科目（20080626）_民生政策最低支出需求 2" xfId="1676"/>
    <cellStyle name="差_市辖区测算-新科目（20080626）_民生政策最低支出需求_财力性转移支付2010年预算参考数" xfId="656"/>
    <cellStyle name="差_市辖区测算-新科目（20080626）_民生政策最低支出需求_财力性转移支付2010年预算参考数 2" xfId="1677"/>
    <cellStyle name="差_市辖区测算-新科目（20080626）_民生政策最低支出需求_财力性转移支付2010年预算参考数_附件 1 " xfId="657"/>
    <cellStyle name="差_市辖区测算-新科目（20080626）_民生政策最低支出需求_附件 1 " xfId="658"/>
    <cellStyle name="差_市辖区测算-新科目（20080626）_县市旗测算-新科目（含人口规模效应）" xfId="659"/>
    <cellStyle name="差_市辖区测算-新科目（20080626）_县市旗测算-新科目（含人口规模效应） 2" xfId="1678"/>
    <cellStyle name="差_市辖区测算-新科目（20080626）_县市旗测算-新科目（含人口规模效应）_财力性转移支付2010年预算参考数" xfId="355"/>
    <cellStyle name="差_市辖区测算-新科目（20080626）_县市旗测算-新科目（含人口规模效应）_财力性转移支付2010年预算参考数 2" xfId="1679"/>
    <cellStyle name="差_市辖区测算-新科目（20080626）_县市旗测算-新科目（含人口规模效应）_财力性转移支付2010年预算参考数_附件 1 " xfId="660"/>
    <cellStyle name="差_市辖区测算-新科目（20080626）_县市旗测算-新科目（含人口规模效应）_附件 1 " xfId="661"/>
    <cellStyle name="差_数据--基础数据--预算组--2015年人代会预算部分--2015.01.20--人代会前第6稿--按姚局意见改--调市级项级明细" xfId="662"/>
    <cellStyle name="差_数据--基础数据--预算组--2015年人代会预算部分--2015.01.20--人代会前第6稿--按姚局意见改--调市级项级明细 2" xfId="1680"/>
    <cellStyle name="差_数据--基础数据--预算组--2015年人代会预算部分--2015.01.20--人代会前第6稿--按姚局意见改--调市级项级明细_附件 1 " xfId="663"/>
    <cellStyle name="差_数据--基础数据--预算组--2015年人代会预算部分--2015.01.20--人代会前第6稿--按姚局意见改--调市级项级明细_政府预算公开模板" xfId="471"/>
    <cellStyle name="差_数据--基础数据--预算组--2015年人代会预算部分--2015.01.20--人代会前第6稿--按姚局意见改--调市级项级明细_政府预算公开模板_附件 1 " xfId="664"/>
    <cellStyle name="差_司法部2010年度中央部门决算（草案）报" xfId="665"/>
    <cellStyle name="差_同德" xfId="666"/>
    <cellStyle name="差_同德 2" xfId="1681"/>
    <cellStyle name="差_同德_财力性转移支付2010年预算参考数" xfId="668"/>
    <cellStyle name="差_同德_财力性转移支付2010年预算参考数 2" xfId="1682"/>
    <cellStyle name="差_同德_财力性转移支付2010年预算参考数_附件 1 " xfId="670"/>
    <cellStyle name="差_同德_附件 1 " xfId="614"/>
    <cellStyle name="差_危改资金测算" xfId="671"/>
    <cellStyle name="差_危改资金测算 2" xfId="1683"/>
    <cellStyle name="差_危改资金测算_财力性转移支付2010年预算参考数" xfId="672"/>
    <cellStyle name="差_危改资金测算_财力性转移支付2010年预算参考数 2" xfId="1684"/>
    <cellStyle name="差_危改资金测算_财力性转移支付2010年预算参考数_附件 1 " xfId="673"/>
    <cellStyle name="差_危改资金测算_附件 1 " xfId="22"/>
    <cellStyle name="差_卫生(按照总人口测算）—20080416" xfId="674"/>
    <cellStyle name="差_卫生(按照总人口测算）—20080416 2" xfId="1685"/>
    <cellStyle name="差_卫生(按照总人口测算）—20080416_不含人员经费系数" xfId="675"/>
    <cellStyle name="差_卫生(按照总人口测算）—20080416_不含人员经费系数 2" xfId="1686"/>
    <cellStyle name="差_卫生(按照总人口测算）—20080416_不含人员经费系数_财力性转移支付2010年预算参考数" xfId="676"/>
    <cellStyle name="差_卫生(按照总人口测算）—20080416_不含人员经费系数_财力性转移支付2010年预算参考数 2" xfId="1687"/>
    <cellStyle name="差_卫生(按照总人口测算）—20080416_不含人员经费系数_财力性转移支付2010年预算参考数_附件 1 " xfId="677"/>
    <cellStyle name="差_卫生(按照总人口测算）—20080416_不含人员经费系数_附件 1 " xfId="678"/>
    <cellStyle name="差_卫生(按照总人口测算）—20080416_财力性转移支付2010年预算参考数" xfId="679"/>
    <cellStyle name="差_卫生(按照总人口测算）—20080416_财力性转移支付2010年预算参考数 2" xfId="1688"/>
    <cellStyle name="差_卫生(按照总人口测算）—20080416_财力性转移支付2010年预算参考数_附件 1 " xfId="680"/>
    <cellStyle name="差_卫生(按照总人口测算）—20080416_附件 1 " xfId="681"/>
    <cellStyle name="差_卫生(按照总人口测算）—20080416_民生政策最低支出需求" xfId="619"/>
    <cellStyle name="差_卫生(按照总人口测算）—20080416_民生政策最低支出需求 2" xfId="1689"/>
    <cellStyle name="差_卫生(按照总人口测算）—20080416_民生政策最低支出需求_财力性转移支付2010年预算参考数" xfId="502"/>
    <cellStyle name="差_卫生(按照总人口测算）—20080416_民生政策最低支出需求_财力性转移支付2010年预算参考数 2" xfId="1690"/>
    <cellStyle name="差_卫生(按照总人口测算）—20080416_民生政策最低支出需求_财力性转移支付2010年预算参考数_附件 1 " xfId="683"/>
    <cellStyle name="差_卫生(按照总人口测算）—20080416_民生政策最低支出需求_附件 1 " xfId="685"/>
    <cellStyle name="差_卫生(按照总人口测算）—20080416_县市旗测算-新科目（含人口规模效应）" xfId="686"/>
    <cellStyle name="差_卫生(按照总人口测算）—20080416_县市旗测算-新科目（含人口规模效应） 2" xfId="1691"/>
    <cellStyle name="差_卫生(按照总人口测算）—20080416_县市旗测算-新科目（含人口规模效应）_财力性转移支付2010年预算参考数" xfId="552"/>
    <cellStyle name="差_卫生(按照总人口测算）—20080416_县市旗测算-新科目（含人口规模效应）_财力性转移支付2010年预算参考数 2" xfId="1692"/>
    <cellStyle name="差_卫生(按照总人口测算）—20080416_县市旗测算-新科目（含人口规模效应）_财力性转移支付2010年预算参考数_附件 1 " xfId="558"/>
    <cellStyle name="差_卫生(按照总人口测算）—20080416_县市旗测算-新科目（含人口规模效应）_附件 1 " xfId="687"/>
    <cellStyle name="差_卫生部门" xfId="688"/>
    <cellStyle name="差_卫生部门 2" xfId="1693"/>
    <cellStyle name="差_卫生部门_财力性转移支付2010年预算参考数" xfId="689"/>
    <cellStyle name="差_卫生部门_财力性转移支付2010年预算参考数 2" xfId="1694"/>
    <cellStyle name="差_卫生部门_财力性转移支付2010年预算参考数_附件 1 " xfId="690"/>
    <cellStyle name="差_卫生部门_附件 1 " xfId="691"/>
    <cellStyle name="差_文体广播部门" xfId="692"/>
    <cellStyle name="差_文体广播部门 2" xfId="1695"/>
    <cellStyle name="差_文体广播部门_附件 1 " xfId="693"/>
    <cellStyle name="差_文体广播事业(按照总人口测算）—20080416" xfId="694"/>
    <cellStyle name="差_文体广播事业(按照总人口测算）—20080416 2" xfId="1696"/>
    <cellStyle name="差_文体广播事业(按照总人口测算）—20080416_不含人员经费系数" xfId="696"/>
    <cellStyle name="差_文体广播事业(按照总人口测算）—20080416_不含人员经费系数 2" xfId="1697"/>
    <cellStyle name="差_文体广播事业(按照总人口测算）—20080416_不含人员经费系数_财力性转移支付2010年预算参考数" xfId="698"/>
    <cellStyle name="差_文体广播事业(按照总人口测算）—20080416_不含人员经费系数_财力性转移支付2010年预算参考数 2" xfId="1698"/>
    <cellStyle name="差_文体广播事业(按照总人口测算）—20080416_不含人员经费系数_财力性转移支付2010年预算参考数_附件 1 " xfId="699"/>
    <cellStyle name="差_文体广播事业(按照总人口测算）—20080416_不含人员经费系数_附件 1 " xfId="700"/>
    <cellStyle name="差_文体广播事业(按照总人口测算）—20080416_财力性转移支付2010年预算参考数" xfId="701"/>
    <cellStyle name="差_文体广播事业(按照总人口测算）—20080416_财力性转移支付2010年预算参考数 2" xfId="1699"/>
    <cellStyle name="差_文体广播事业(按照总人口测算）—20080416_财力性转移支付2010年预算参考数_附件 1 " xfId="702"/>
    <cellStyle name="差_文体广播事业(按照总人口测算）—20080416_附件 1 " xfId="703"/>
    <cellStyle name="差_文体广播事业(按照总人口测算）—20080416_民生政策最低支出需求" xfId="704"/>
    <cellStyle name="差_文体广播事业(按照总人口测算）—20080416_民生政策最低支出需求 2" xfId="1700"/>
    <cellStyle name="差_文体广播事业(按照总人口测算）—20080416_民生政策最低支出需求_财力性转移支付2010年预算参考数" xfId="705"/>
    <cellStyle name="差_文体广播事业(按照总人口测算）—20080416_民生政策最低支出需求_财力性转移支付2010年预算参考数 2" xfId="1701"/>
    <cellStyle name="差_文体广播事业(按照总人口测算）—20080416_民生政策最低支出需求_财力性转移支付2010年预算参考数_附件 1 " xfId="706"/>
    <cellStyle name="差_文体广播事业(按照总人口测算）—20080416_民生政策最低支出需求_附件 1 " xfId="707"/>
    <cellStyle name="差_文体广播事业(按照总人口测算）—20080416_县市旗测算-新科目（含人口规模效应）" xfId="708"/>
    <cellStyle name="差_文体广播事业(按照总人口测算）—20080416_县市旗测算-新科目（含人口规模效应） 2" xfId="1702"/>
    <cellStyle name="差_文体广播事业(按照总人口测算）—20080416_县市旗测算-新科目（含人口规模效应）_财力性转移支付2010年预算参考数" xfId="709"/>
    <cellStyle name="差_文体广播事业(按照总人口测算）—20080416_县市旗测算-新科目（含人口规模效应）_财力性转移支付2010年预算参考数 2" xfId="1703"/>
    <cellStyle name="差_文体广播事业(按照总人口测算）—20080416_县市旗测算-新科目（含人口规模效应）_财力性转移支付2010年预算参考数_附件 1 " xfId="710"/>
    <cellStyle name="差_文体广播事业(按照总人口测算）—20080416_县市旗测算-新科目（含人口规模效应）_附件 1 " xfId="711"/>
    <cellStyle name="差_县区合并测算20080421" xfId="712"/>
    <cellStyle name="差_县区合并测算20080421 2" xfId="1704"/>
    <cellStyle name="差_县区合并测算20080421_不含人员经费系数" xfId="713"/>
    <cellStyle name="差_县区合并测算20080421_不含人员经费系数 2" xfId="1705"/>
    <cellStyle name="差_县区合并测算20080421_不含人员经费系数_财力性转移支付2010年预算参考数" xfId="714"/>
    <cellStyle name="差_县区合并测算20080421_不含人员经费系数_财力性转移支付2010年预算参考数 2" xfId="1706"/>
    <cellStyle name="差_县区合并测算20080421_不含人员经费系数_财力性转移支付2010年预算参考数_附件 1 " xfId="715"/>
    <cellStyle name="差_县区合并测算20080421_不含人员经费系数_附件 1 " xfId="716"/>
    <cellStyle name="差_县区合并测算20080421_财力性转移支付2010年预算参考数" xfId="717"/>
    <cellStyle name="差_县区合并测算20080421_财力性转移支付2010年预算参考数 2" xfId="1707"/>
    <cellStyle name="差_县区合并测算20080421_财力性转移支付2010年预算参考数_附件 1 " xfId="374"/>
    <cellStyle name="差_县区合并测算20080421_附件 1 " xfId="718"/>
    <cellStyle name="差_县区合并测算20080421_民生政策最低支出需求" xfId="719"/>
    <cellStyle name="差_县区合并测算20080421_民生政策最低支出需求 2" xfId="1708"/>
    <cellStyle name="差_县区合并测算20080421_民生政策最低支出需求_财力性转移支付2010年预算参考数" xfId="720"/>
    <cellStyle name="差_县区合并测算20080421_民生政策最低支出需求_财力性转移支付2010年预算参考数 2" xfId="1709"/>
    <cellStyle name="差_县区合并测算20080421_民生政策最低支出需求_财力性转移支付2010年预算参考数_附件 1 " xfId="721"/>
    <cellStyle name="差_县区合并测算20080421_民生政策最低支出需求_附件 1 " xfId="722"/>
    <cellStyle name="差_县区合并测算20080421_县市旗测算-新科目（含人口规模效应）" xfId="723"/>
    <cellStyle name="差_县区合并测算20080421_县市旗测算-新科目（含人口规模效应） 2" xfId="1710"/>
    <cellStyle name="差_县区合并测算20080421_县市旗测算-新科目（含人口规模效应）_财力性转移支付2010年预算参考数" xfId="724"/>
    <cellStyle name="差_县区合并测算20080421_县市旗测算-新科目（含人口规模效应）_财力性转移支付2010年预算参考数 2" xfId="1711"/>
    <cellStyle name="差_县区合并测算20080421_县市旗测算-新科目（含人口规模效应）_财力性转移支付2010年预算参考数_附件 1 " xfId="725"/>
    <cellStyle name="差_县区合并测算20080421_县市旗测算-新科目（含人口规模效应）_附件 1 " xfId="726"/>
    <cellStyle name="差_县区合并测算20080423(按照各省比重）" xfId="728"/>
    <cellStyle name="差_县区合并测算20080423(按照各省比重） 2" xfId="1712"/>
    <cellStyle name="差_县区合并测算20080423(按照各省比重）_不含人员经费系数" xfId="247"/>
    <cellStyle name="差_县区合并测算20080423(按照各省比重）_不含人员经费系数 2" xfId="1713"/>
    <cellStyle name="差_县区合并测算20080423(按照各省比重）_不含人员经费系数_财力性转移支付2010年预算参考数" xfId="730"/>
    <cellStyle name="差_县区合并测算20080423(按照各省比重）_不含人员经费系数_财力性转移支付2010年预算参考数 2" xfId="1714"/>
    <cellStyle name="差_县区合并测算20080423(按照各省比重）_不含人员经费系数_财力性转移支付2010年预算参考数_附件 1 " xfId="731"/>
    <cellStyle name="差_县区合并测算20080423(按照各省比重）_不含人员经费系数_附件 1 " xfId="732"/>
    <cellStyle name="差_县区合并测算20080423(按照各省比重）_财力性转移支付2010年预算参考数" xfId="733"/>
    <cellStyle name="差_县区合并测算20080423(按照各省比重）_财力性转移支付2010年预算参考数 2" xfId="1715"/>
    <cellStyle name="差_县区合并测算20080423(按照各省比重）_财力性转移支付2010年预算参考数_附件 1 " xfId="735"/>
    <cellStyle name="差_县区合并测算20080423(按照各省比重）_附件 1 " xfId="736"/>
    <cellStyle name="差_县区合并测算20080423(按照各省比重）_民生政策最低支出需求" xfId="737"/>
    <cellStyle name="差_县区合并测算20080423(按照各省比重）_民生政策最低支出需求 2" xfId="1716"/>
    <cellStyle name="差_县区合并测算20080423(按照各省比重）_民生政策最低支出需求_财力性转移支付2010年预算参考数" xfId="738"/>
    <cellStyle name="差_县区合并测算20080423(按照各省比重）_民生政策最低支出需求_财力性转移支付2010年预算参考数 2" xfId="1717"/>
    <cellStyle name="差_县区合并测算20080423(按照各省比重）_民生政策最低支出需求_财力性转移支付2010年预算参考数_附件 1 " xfId="739"/>
    <cellStyle name="差_县区合并测算20080423(按照各省比重）_民生政策最低支出需求_附件 1 " xfId="740"/>
    <cellStyle name="差_县区合并测算20080423(按照各省比重）_县市旗测算-新科目（含人口规模效应）" xfId="741"/>
    <cellStyle name="差_县区合并测算20080423(按照各省比重）_县市旗测算-新科目（含人口规模效应） 2" xfId="1718"/>
    <cellStyle name="差_县区合并测算20080423(按照各省比重）_县市旗测算-新科目（含人口规模效应）_财力性转移支付2010年预算参考数" xfId="742"/>
    <cellStyle name="差_县区合并测算20080423(按照各省比重）_县市旗测算-新科目（含人口规模效应）_财力性转移支付2010年预算参考数 2" xfId="1719"/>
    <cellStyle name="差_县区合并测算20080423(按照各省比重）_县市旗测算-新科目（含人口规模效应）_财力性转移支付2010年预算参考数_附件 1 " xfId="744"/>
    <cellStyle name="差_县区合并测算20080423(按照各省比重）_县市旗测算-新科目（含人口规模效应）_附件 1 " xfId="745"/>
    <cellStyle name="差_县市旗测算20080508" xfId="746"/>
    <cellStyle name="差_县市旗测算20080508 2" xfId="1720"/>
    <cellStyle name="差_县市旗测算20080508_不含人员经费系数" xfId="747"/>
    <cellStyle name="差_县市旗测算20080508_不含人员经费系数 2" xfId="1721"/>
    <cellStyle name="差_县市旗测算20080508_不含人员经费系数_财力性转移支付2010年预算参考数" xfId="748"/>
    <cellStyle name="差_县市旗测算20080508_不含人员经费系数_财力性转移支付2010年预算参考数 2" xfId="1722"/>
    <cellStyle name="差_县市旗测算20080508_不含人员经费系数_财力性转移支付2010年预算参考数_附件 1 " xfId="749"/>
    <cellStyle name="差_县市旗测算20080508_不含人员经费系数_附件 1 " xfId="750"/>
    <cellStyle name="差_县市旗测算20080508_财力性转移支付2010年预算参考数" xfId="751"/>
    <cellStyle name="差_县市旗测算20080508_财力性转移支付2010年预算参考数 2" xfId="1723"/>
    <cellStyle name="差_县市旗测算20080508_财力性转移支付2010年预算参考数_附件 1 " xfId="753"/>
    <cellStyle name="差_县市旗测算20080508_附件 1 " xfId="697"/>
    <cellStyle name="差_县市旗测算20080508_民生政策最低支出需求" xfId="754"/>
    <cellStyle name="差_县市旗测算20080508_民生政策最低支出需求 2" xfId="1724"/>
    <cellStyle name="差_县市旗测算20080508_民生政策最低支出需求_财力性转移支付2010年预算参考数" xfId="756"/>
    <cellStyle name="差_县市旗测算20080508_民生政策最低支出需求_财力性转移支付2010年预算参考数 2" xfId="1725"/>
    <cellStyle name="差_县市旗测算20080508_民生政策最低支出需求_财力性转移支付2010年预算参考数_附件 1 " xfId="757"/>
    <cellStyle name="差_县市旗测算20080508_民生政策最低支出需求_附件 1 " xfId="758"/>
    <cellStyle name="差_县市旗测算20080508_县市旗测算-新科目（含人口规模效应）" xfId="759"/>
    <cellStyle name="差_县市旗测算20080508_县市旗测算-新科目（含人口规模效应） 2" xfId="1726"/>
    <cellStyle name="差_县市旗测算20080508_县市旗测算-新科目（含人口规模效应）_财力性转移支付2010年预算参考数" xfId="761"/>
    <cellStyle name="差_县市旗测算20080508_县市旗测算-新科目（含人口规模效应）_财力性转移支付2010年预算参考数 2" xfId="1727"/>
    <cellStyle name="差_县市旗测算20080508_县市旗测算-新科目（含人口规模效应）_财力性转移支付2010年预算参考数_附件 1 " xfId="762"/>
    <cellStyle name="差_县市旗测算20080508_县市旗测算-新科目（含人口规模效应）_附件 1 " xfId="763"/>
    <cellStyle name="差_县市旗测算-新科目（20080626）" xfId="764"/>
    <cellStyle name="差_县市旗测算-新科目（20080626） 2" xfId="1728"/>
    <cellStyle name="差_县市旗测算-新科目（20080626）_不含人员经费系数" xfId="56"/>
    <cellStyle name="差_县市旗测算-新科目（20080626）_不含人员经费系数 2" xfId="1729"/>
    <cellStyle name="差_县市旗测算-新科目（20080626）_不含人员经费系数_财力性转移支付2010年预算参考数" xfId="557"/>
    <cellStyle name="差_县市旗测算-新科目（20080626）_不含人员经费系数_财力性转移支付2010年预算参考数 2" xfId="1730"/>
    <cellStyle name="差_县市旗测算-新科目（20080626）_不含人员经费系数_财力性转移支付2010年预算参考数_附件 1 " xfId="765"/>
    <cellStyle name="差_县市旗测算-新科目（20080626）_不含人员经费系数_附件 1 " xfId="107"/>
    <cellStyle name="差_县市旗测算-新科目（20080626）_财力性转移支付2010年预算参考数" xfId="767"/>
    <cellStyle name="差_县市旗测算-新科目（20080626）_财力性转移支付2010年预算参考数 2" xfId="1731"/>
    <cellStyle name="差_县市旗测算-新科目（20080626）_财力性转移支付2010年预算参考数_附件 1 " xfId="769"/>
    <cellStyle name="差_县市旗测算-新科目（20080626）_附件 1 " xfId="770"/>
    <cellStyle name="差_县市旗测算-新科目（20080626）_民生政策最低支出需求" xfId="772"/>
    <cellStyle name="差_县市旗测算-新科目（20080626）_民生政策最低支出需求 2" xfId="1732"/>
    <cellStyle name="差_县市旗测算-新科目（20080626）_民生政策最低支出需求_财力性转移支付2010年预算参考数" xfId="773"/>
    <cellStyle name="差_县市旗测算-新科目（20080626）_民生政策最低支出需求_财力性转移支付2010年预算参考数 2" xfId="1733"/>
    <cellStyle name="差_县市旗测算-新科目（20080626）_民生政策最低支出需求_财力性转移支付2010年预算参考数_附件 1 " xfId="774"/>
    <cellStyle name="差_县市旗测算-新科目（20080626）_民生政策最低支出需求_附件 1 " xfId="775"/>
    <cellStyle name="差_县市旗测算-新科目（20080626）_县市旗测算-新科目（含人口规模效应）" xfId="776"/>
    <cellStyle name="差_县市旗测算-新科目（20080626）_县市旗测算-新科目（含人口规模效应） 2" xfId="1734"/>
    <cellStyle name="差_县市旗测算-新科目（20080626）_县市旗测算-新科目（含人口规模效应）_财力性转移支付2010年预算参考数" xfId="777"/>
    <cellStyle name="差_县市旗测算-新科目（20080626）_县市旗测算-新科目（含人口规模效应）_财力性转移支付2010年预算参考数 2" xfId="1735"/>
    <cellStyle name="差_县市旗测算-新科目（20080626）_县市旗测算-新科目（含人口规模效应）_财力性转移支付2010年预算参考数_附件 1 " xfId="778"/>
    <cellStyle name="差_县市旗测算-新科目（20080626）_县市旗测算-新科目（含人口规模效应）_附件 1 " xfId="779"/>
    <cellStyle name="差_县市旗测算-新科目（20080627）" xfId="165"/>
    <cellStyle name="差_县市旗测算-新科目（20080627） 2" xfId="1736"/>
    <cellStyle name="差_县市旗测算-新科目（20080627）_不含人员经费系数" xfId="781"/>
    <cellStyle name="差_县市旗测算-新科目（20080627）_不含人员经费系数 2" xfId="1737"/>
    <cellStyle name="差_县市旗测算-新科目（20080627）_不含人员经费系数_财力性转移支付2010年预算参考数" xfId="782"/>
    <cellStyle name="差_县市旗测算-新科目（20080627）_不含人员经费系数_财力性转移支付2010年预算参考数 2" xfId="1738"/>
    <cellStyle name="差_县市旗测算-新科目（20080627）_不含人员经费系数_财力性转移支付2010年预算参考数_附件 1 " xfId="783"/>
    <cellStyle name="差_县市旗测算-新科目（20080627）_不含人员经费系数_附件 1 " xfId="784"/>
    <cellStyle name="差_县市旗测算-新科目（20080627）_财力性转移支付2010年预算参考数" xfId="785"/>
    <cellStyle name="差_县市旗测算-新科目（20080627）_财力性转移支付2010年预算参考数 2" xfId="1739"/>
    <cellStyle name="差_县市旗测算-新科目（20080627）_财力性转移支付2010年预算参考数_附件 1 " xfId="786"/>
    <cellStyle name="差_县市旗测算-新科目（20080627）_附件 1 " xfId="378"/>
    <cellStyle name="差_县市旗测算-新科目（20080627）_民生政策最低支出需求" xfId="787"/>
    <cellStyle name="差_县市旗测算-新科目（20080627）_民生政策最低支出需求 2" xfId="1740"/>
    <cellStyle name="差_县市旗测算-新科目（20080627）_民生政策最低支出需求_财力性转移支付2010年预算参考数" xfId="788"/>
    <cellStyle name="差_县市旗测算-新科目（20080627）_民生政策最低支出需求_财力性转移支付2010年预算参考数 2" xfId="1741"/>
    <cellStyle name="差_县市旗测算-新科目（20080627）_民生政策最低支出需求_财力性转移支付2010年预算参考数_附件 1 " xfId="789"/>
    <cellStyle name="差_县市旗测算-新科目（20080627）_民生政策最低支出需求_附件 1 " xfId="560"/>
    <cellStyle name="差_县市旗测算-新科目（20080627）_县市旗测算-新科目（含人口规模效应）" xfId="790"/>
    <cellStyle name="差_县市旗测算-新科目（20080627）_县市旗测算-新科目（含人口规模效应） 2" xfId="1742"/>
    <cellStyle name="差_县市旗测算-新科目（20080627）_县市旗测算-新科目（含人口规模效应）_财力性转移支付2010年预算参考数" xfId="791"/>
    <cellStyle name="差_县市旗测算-新科目（20080627）_县市旗测算-新科目（含人口规模效应）_财力性转移支付2010年预算参考数 2" xfId="1743"/>
    <cellStyle name="差_县市旗测算-新科目（20080627）_县市旗测算-新科目（含人口规模效应）_财力性转移支付2010年预算参考数_附件 1 " xfId="792"/>
    <cellStyle name="差_县市旗测算-新科目（20080627）_县市旗测算-新科目（含人口规模效应）_附件 1 " xfId="793"/>
    <cellStyle name="差_一般预算支出口径剔除表" xfId="794"/>
    <cellStyle name="差_一般预算支出口径剔除表 2" xfId="1744"/>
    <cellStyle name="差_一般预算支出口径剔除表_财力性转移支付2010年预算参考数" xfId="213"/>
    <cellStyle name="差_一般预算支出口径剔除表_财力性转移支付2010年预算参考数 2" xfId="1745"/>
    <cellStyle name="差_一般预算支出口径剔除表_财力性转移支付2010年预算参考数_附件 1 " xfId="795"/>
    <cellStyle name="差_一般预算支出口径剔除表_附件 1 " xfId="796"/>
    <cellStyle name="差_云南 缺口县区测算(地方填报)" xfId="798"/>
    <cellStyle name="差_云南 缺口县区测算(地方填报) 2" xfId="1746"/>
    <cellStyle name="差_云南 缺口县区测算(地方填报)_财力性转移支付2010年预算参考数" xfId="799"/>
    <cellStyle name="差_云南 缺口县区测算(地方填报)_财力性转移支付2010年预算参考数 2" xfId="1747"/>
    <cellStyle name="差_云南 缺口县区测算(地方填报)_财力性转移支付2010年预算参考数_附件 1 " xfId="800"/>
    <cellStyle name="差_云南 缺口县区测算(地方填报)_附件 1 " xfId="801"/>
    <cellStyle name="差_云南省2008年转移支付测算——州市本级考核部分及政策性测算" xfId="802"/>
    <cellStyle name="差_云南省2008年转移支付测算——州市本级考核部分及政策性测算 2" xfId="1748"/>
    <cellStyle name="差_云南省2008年转移支付测算——州市本级考核部分及政策性测算_财力性转移支付2010年预算参考数" xfId="803"/>
    <cellStyle name="差_云南省2008年转移支付测算——州市本级考核部分及政策性测算_财力性转移支付2010年预算参考数 2" xfId="1749"/>
    <cellStyle name="差_云南省2008年转移支付测算——州市本级考核部分及政策性测算_财力性转移支付2010年预算参考数_附件 1 " xfId="804"/>
    <cellStyle name="差_云南省2008年转移支付测算——州市本级考核部分及政策性测算_附件 1 " xfId="339"/>
    <cellStyle name="差_重点民生支出需求测算表社保（农村低保）081112" xfId="805"/>
    <cellStyle name="差_重点民生支出需求测算表社保（农村低保）081112 2" xfId="1750"/>
    <cellStyle name="差_重点民生支出需求测算表社保（农村低保）081112_附件 1 " xfId="490"/>
    <cellStyle name="差_自行调整差异系数顺序" xfId="17"/>
    <cellStyle name="差_自行调整差异系数顺序 2" xfId="1751"/>
    <cellStyle name="差_自行调整差异系数顺序_财力性转移支付2010年预算参考数" xfId="806"/>
    <cellStyle name="差_自行调整差异系数顺序_财力性转移支付2010年预算参考数 2" xfId="1752"/>
    <cellStyle name="差_自行调整差异系数顺序_财力性转移支付2010年预算参考数_附件 1 " xfId="807"/>
    <cellStyle name="差_自行调整差异系数顺序_附件 1 " xfId="808"/>
    <cellStyle name="差_总人口" xfId="546"/>
    <cellStyle name="差_总人口 2" xfId="1753"/>
    <cellStyle name="差_总人口_财力性转移支付2010年预算参考数" xfId="548"/>
    <cellStyle name="差_总人口_财力性转移支付2010年预算参考数 2" xfId="1754"/>
    <cellStyle name="差_总人口_财力性转移支付2010年预算参考数_附件 1 " xfId="550"/>
    <cellStyle name="差_总人口_附件 1 " xfId="142"/>
    <cellStyle name="常规" xfId="0" builtinId="0"/>
    <cellStyle name="常规 10" xfId="221"/>
    <cellStyle name="常规 11" xfId="809"/>
    <cellStyle name="常规 11 2" xfId="810"/>
    <cellStyle name="常规 11 2 2" xfId="811"/>
    <cellStyle name="常规 11 2 3" xfId="812"/>
    <cellStyle name="常规 11_财力性转移支付2009年预算参考数" xfId="813"/>
    <cellStyle name="常规 12" xfId="814"/>
    <cellStyle name="常规 13" xfId="815"/>
    <cellStyle name="常规 14" xfId="816"/>
    <cellStyle name="常规 15" xfId="818"/>
    <cellStyle name="常规 16" xfId="820"/>
    <cellStyle name="常规 17" xfId="822"/>
    <cellStyle name="常规 18" xfId="824"/>
    <cellStyle name="常规 19" xfId="826"/>
    <cellStyle name="常规 2" xfId="827"/>
    <cellStyle name="常规 2 2" xfId="122"/>
    <cellStyle name="常规 2 3" xfId="828"/>
    <cellStyle name="常规 2 4" xfId="829"/>
    <cellStyle name="常规 2_004-2010年增消两税返还情况表" xfId="386"/>
    <cellStyle name="常规 20" xfId="817"/>
    <cellStyle name="常规 21" xfId="819"/>
    <cellStyle name="常规 22" xfId="821"/>
    <cellStyle name="常规 23" xfId="823"/>
    <cellStyle name="常规 24" xfId="825"/>
    <cellStyle name="常规 25" xfId="830"/>
    <cellStyle name="常规 26" xfId="832"/>
    <cellStyle name="常规 27" xfId="833"/>
    <cellStyle name="常规 28" xfId="348"/>
    <cellStyle name="常规 3" xfId="834"/>
    <cellStyle name="常规 3 2" xfId="835"/>
    <cellStyle name="常规 3 2 2" xfId="836"/>
    <cellStyle name="常规 3 2 3" xfId="157"/>
    <cellStyle name="常规 3 3" xfId="839"/>
    <cellStyle name="常规 3 4" xfId="254"/>
    <cellStyle name="常规 3 5" xfId="840"/>
    <cellStyle name="常规 4" xfId="842"/>
    <cellStyle name="常规 4 2" xfId="843"/>
    <cellStyle name="常规 4 2 2" xfId="1755"/>
    <cellStyle name="常规 4 3" xfId="844"/>
    <cellStyle name="常规 4_2008年横排表0721" xfId="845"/>
    <cellStyle name="常规 40" xfId="846"/>
    <cellStyle name="常规 5" xfId="136"/>
    <cellStyle name="常规 5 2" xfId="30"/>
    <cellStyle name="常规 5 2 2" xfId="847"/>
    <cellStyle name="常规 5 3" xfId="848"/>
    <cellStyle name="常规 5 4" xfId="849"/>
    <cellStyle name="常规 5 5" xfId="850"/>
    <cellStyle name="常规 51" xfId="268"/>
    <cellStyle name="常规 54" xfId="851"/>
    <cellStyle name="常规 56" xfId="852"/>
    <cellStyle name="常规 6" xfId="853"/>
    <cellStyle name="常规 7" xfId="854"/>
    <cellStyle name="常规 7 2" xfId="855"/>
    <cellStyle name="常规 8" xfId="856"/>
    <cellStyle name="常规 9" xfId="857"/>
    <cellStyle name="常规_（20091202）人代会附表-表样" xfId="537"/>
    <cellStyle name="常规_（20091202）人代会附表-表样 2" xfId="858"/>
    <cellStyle name="常规_（20091202）人代会附表-表样 2 2 2" xfId="859"/>
    <cellStyle name="常规_（修改后）新科目人代会报表---印刷稿5.8" xfId="860"/>
    <cellStyle name="常规_（修改后）新科目人代会报表---印刷稿5.8 2" xfId="861"/>
    <cellStyle name="常规_046-2010年土地出让金、四项收费、新增地全年预计----------------" xfId="172"/>
    <cellStyle name="常规_2006年支出预算表（2006-02-24）最最后稿" xfId="862"/>
    <cellStyle name="常规_2010年人代会报表" xfId="863"/>
    <cellStyle name="常规_2010年人代会报表 2 2" xfId="864"/>
    <cellStyle name="常规_2014-09-26-关于我市全口径预算编制情况的报告（附表）" xfId="866"/>
    <cellStyle name="常规_2015年社会保险基金预算草案表样（报人大）" xfId="734"/>
    <cellStyle name="常规_2016年科目0114" xfId="867"/>
    <cellStyle name="常规_2016人代会附表（2015-9-11）（姚局）-财经委 2" xfId="868"/>
    <cellStyle name="常规_格式--2015人代会附表-屈开开提供--2015.01.10" xfId="870"/>
    <cellStyle name="常规_十四届人大四次会议附表（2006-03-14）打印稿" xfId="1427"/>
    <cellStyle name="常规_新科目人代会报表---报送人大财经委稿" xfId="871"/>
    <cellStyle name="超级链接" xfId="872"/>
    <cellStyle name="分级显示行_1_13区汇总" xfId="873"/>
    <cellStyle name="归盒啦_95" xfId="240"/>
    <cellStyle name="好 2" xfId="874"/>
    <cellStyle name="好 2 2" xfId="1757"/>
    <cellStyle name="好 3" xfId="1756"/>
    <cellStyle name="好_00省级(打印)" xfId="334"/>
    <cellStyle name="好_00省级(打印) 2" xfId="1758"/>
    <cellStyle name="好_00省级(打印)_附件 1 " xfId="337"/>
    <cellStyle name="好_03昭通" xfId="875"/>
    <cellStyle name="好_03昭通 2" xfId="1759"/>
    <cellStyle name="好_03昭通_附件 1 " xfId="876"/>
    <cellStyle name="好_0502通海县" xfId="877"/>
    <cellStyle name="好_0502通海县 2" xfId="1760"/>
    <cellStyle name="好_0502通海县_附件 1 " xfId="879"/>
    <cellStyle name="好_05潍坊" xfId="880"/>
    <cellStyle name="好_0605石屏县" xfId="618"/>
    <cellStyle name="好_0605石屏县 2" xfId="1761"/>
    <cellStyle name="好_0605石屏县_财力性转移支付2010年预算参考数" xfId="501"/>
    <cellStyle name="好_0605石屏县_财力性转移支付2010年预算参考数 2" xfId="1762"/>
    <cellStyle name="好_0605石屏县_财力性转移支付2010年预算参考数_附件 1 " xfId="682"/>
    <cellStyle name="好_0605石屏县_附件 1 " xfId="684"/>
    <cellStyle name="好_07临沂" xfId="881"/>
    <cellStyle name="好_07临沂 2" xfId="1763"/>
    <cellStyle name="好_07临沂_附件 1 " xfId="882"/>
    <cellStyle name="好_09黑龙江" xfId="883"/>
    <cellStyle name="好_09黑龙江 2" xfId="1764"/>
    <cellStyle name="好_09黑龙江_财力性转移支付2010年预算参考数" xfId="884"/>
    <cellStyle name="好_09黑龙江_财力性转移支付2010年预算参考数 2" xfId="1765"/>
    <cellStyle name="好_09黑龙江_财力性转移支付2010年预算参考数_附件 1 " xfId="729"/>
    <cellStyle name="好_09黑龙江_附件 1 " xfId="885"/>
    <cellStyle name="好_1" xfId="886"/>
    <cellStyle name="好_1 2" xfId="1766"/>
    <cellStyle name="好_1_财力性转移支付2010年预算参考数" xfId="887"/>
    <cellStyle name="好_1_财力性转移支付2010年预算参考数 2" xfId="1767"/>
    <cellStyle name="好_1_财力性转移支付2010年预算参考数_附件 1 " xfId="888"/>
    <cellStyle name="好_1_附件 1 " xfId="889"/>
    <cellStyle name="好_1110洱源县" xfId="890"/>
    <cellStyle name="好_1110洱源县 2" xfId="1768"/>
    <cellStyle name="好_1110洱源县_财力性转移支付2010年预算参考数" xfId="892"/>
    <cellStyle name="好_1110洱源县_财力性转移支付2010年预算参考数 2" xfId="1769"/>
    <cellStyle name="好_1110洱源县_财力性转移支付2010年预算参考数_附件 1 " xfId="893"/>
    <cellStyle name="好_1110洱源县_附件 1 " xfId="895"/>
    <cellStyle name="好_11大理" xfId="896"/>
    <cellStyle name="好_11大理 2" xfId="1770"/>
    <cellStyle name="好_11大理_财力性转移支付2010年预算参考数" xfId="63"/>
    <cellStyle name="好_11大理_财力性转移支付2010年预算参考数 2" xfId="1771"/>
    <cellStyle name="好_11大理_财力性转移支付2010年预算参考数_附件 1 " xfId="897"/>
    <cellStyle name="好_11大理_附件 1 " xfId="898"/>
    <cellStyle name="好_12滨州" xfId="899"/>
    <cellStyle name="好_12滨州 2" xfId="1772"/>
    <cellStyle name="好_12滨州_财力性转移支付2010年预算参考数" xfId="295"/>
    <cellStyle name="好_12滨州_财力性转移支付2010年预算参考数 2" xfId="1773"/>
    <cellStyle name="好_12滨州_财力性转移支付2010年预算参考数_附件 1 " xfId="900"/>
    <cellStyle name="好_12滨州_附件 1 " xfId="901"/>
    <cellStyle name="好_14安徽" xfId="420"/>
    <cellStyle name="好_14安徽 2" xfId="1774"/>
    <cellStyle name="好_14安徽_财力性转移支付2010年预算参考数" xfId="400"/>
    <cellStyle name="好_14安徽_财力性转移支付2010年预算参考数 2" xfId="1775"/>
    <cellStyle name="好_14安徽_财力性转移支付2010年预算参考数_附件 1 " xfId="37"/>
    <cellStyle name="好_14安徽_附件 1 " xfId="423"/>
    <cellStyle name="好_2" xfId="902"/>
    <cellStyle name="好_2 2" xfId="1776"/>
    <cellStyle name="好_2_财力性转移支付2010年预算参考数" xfId="903"/>
    <cellStyle name="好_2_财力性转移支付2010年预算参考数 2" xfId="1777"/>
    <cellStyle name="好_2_财力性转移支付2010年预算参考数_附件 1 " xfId="905"/>
    <cellStyle name="好_2_附件 1 " xfId="906"/>
    <cellStyle name="好_2006年22湖南" xfId="907"/>
    <cellStyle name="好_2006年22湖南 2" xfId="1778"/>
    <cellStyle name="好_2006年22湖南_财力性转移支付2010年预算参考数" xfId="908"/>
    <cellStyle name="好_2006年22湖南_财力性转移支付2010年预算参考数 2" xfId="1779"/>
    <cellStyle name="好_2006年22湖南_财力性转移支付2010年预算参考数_附件 1 " xfId="909"/>
    <cellStyle name="好_2006年22湖南_附件 1 " xfId="910"/>
    <cellStyle name="好_2006年27重庆" xfId="911"/>
    <cellStyle name="好_2006年27重庆 2" xfId="1780"/>
    <cellStyle name="好_2006年27重庆_财力性转移支付2010年预算参考数" xfId="912"/>
    <cellStyle name="好_2006年27重庆_财力性转移支付2010年预算参考数 2" xfId="1781"/>
    <cellStyle name="好_2006年27重庆_财力性转移支付2010年预算参考数_附件 1 " xfId="913"/>
    <cellStyle name="好_2006年27重庆_附件 1 " xfId="915"/>
    <cellStyle name="好_2006年28四川" xfId="917"/>
    <cellStyle name="好_2006年28四川 2" xfId="1782"/>
    <cellStyle name="好_2006年28四川_财力性转移支付2010年预算参考数" xfId="918"/>
    <cellStyle name="好_2006年28四川_财力性转移支付2010年预算参考数 2" xfId="1783"/>
    <cellStyle name="好_2006年28四川_财力性转移支付2010年预算参考数_附件 1 " xfId="919"/>
    <cellStyle name="好_2006年28四川_附件 1 " xfId="920"/>
    <cellStyle name="好_2006年30云南" xfId="921"/>
    <cellStyle name="好_2006年30云南 2" xfId="1784"/>
    <cellStyle name="好_2006年30云南_附件 1 " xfId="922"/>
    <cellStyle name="好_2006年33甘肃" xfId="923"/>
    <cellStyle name="好_2006年34青海" xfId="924"/>
    <cellStyle name="好_2006年34青海 2" xfId="1785"/>
    <cellStyle name="好_2006年34青海_财力性转移支付2010年预算参考数" xfId="925"/>
    <cellStyle name="好_2006年34青海_财力性转移支付2010年预算参考数 2" xfId="1786"/>
    <cellStyle name="好_2006年34青海_财力性转移支付2010年预算参考数_附件 1 " xfId="916"/>
    <cellStyle name="好_2006年34青海_附件 1 " xfId="927"/>
    <cellStyle name="好_2006年全省财力计算表（中央、决算）" xfId="928"/>
    <cellStyle name="好_2006年全省财力计算表（中央、决算） 2" xfId="1787"/>
    <cellStyle name="好_2006年全省财力计算表（中央、决算）_附件 1 " xfId="144"/>
    <cellStyle name="好_2006年水利统计指标统计表" xfId="929"/>
    <cellStyle name="好_2006年水利统计指标统计表 2" xfId="1788"/>
    <cellStyle name="好_2006年水利统计指标统计表_财力性转移支付2010年预算参考数" xfId="930"/>
    <cellStyle name="好_2006年水利统计指标统计表_财力性转移支付2010年预算参考数 2" xfId="1789"/>
    <cellStyle name="好_2006年水利统计指标统计表_财力性转移支付2010年预算参考数_附件 1 " xfId="931"/>
    <cellStyle name="好_2006年水利统计指标统计表_附件 1 " xfId="932"/>
    <cellStyle name="好_2007年收支情况及2008年收支预计表(汇总表)" xfId="933"/>
    <cellStyle name="好_2007年收支情况及2008年收支预计表(汇总表) 2" xfId="1790"/>
    <cellStyle name="好_2007年收支情况及2008年收支预计表(汇总表)_财力性转移支付2010年预算参考数" xfId="934"/>
    <cellStyle name="好_2007年收支情况及2008年收支预计表(汇总表)_财力性转移支付2010年预算参考数 2" xfId="1791"/>
    <cellStyle name="好_2007年收支情况及2008年收支预计表(汇总表)_财力性转移支付2010年预算参考数_附件 1 " xfId="936"/>
    <cellStyle name="好_2007年收支情况及2008年收支预计表(汇总表)_附件 1 " xfId="937"/>
    <cellStyle name="好_2007年一般预算支出剔除" xfId="938"/>
    <cellStyle name="好_2007年一般预算支出剔除 2" xfId="1792"/>
    <cellStyle name="好_2007年一般预算支出剔除_财力性转移支付2010年预算参考数" xfId="242"/>
    <cellStyle name="好_2007年一般预算支出剔除_财力性转移支付2010年预算参考数 2" xfId="1793"/>
    <cellStyle name="好_2007年一般预算支出剔除_财力性转移支付2010年预算参考数_附件 1 " xfId="418"/>
    <cellStyle name="好_2007年一般预算支出剔除_附件 1 " xfId="939"/>
    <cellStyle name="好_2007一般预算支出口径剔除表" xfId="940"/>
    <cellStyle name="好_2007一般预算支出口径剔除表 2" xfId="1794"/>
    <cellStyle name="好_2007一般预算支出口径剔除表_财力性转移支付2010年预算参考数" xfId="941"/>
    <cellStyle name="好_2007一般预算支出口径剔除表_财力性转移支付2010年预算参考数 2" xfId="1795"/>
    <cellStyle name="好_2007一般预算支出口径剔除表_财力性转移支付2010年预算参考数_附件 1 " xfId="943"/>
    <cellStyle name="好_2007一般预算支出口径剔除表_附件 1 " xfId="510"/>
    <cellStyle name="好_2008计算资料（8月5）" xfId="944"/>
    <cellStyle name="好_2008年全省汇总收支计算表" xfId="945"/>
    <cellStyle name="好_2008年全省汇总收支计算表 2" xfId="1796"/>
    <cellStyle name="好_2008年全省汇总收支计算表_财力性转移支付2010年预算参考数" xfId="946"/>
    <cellStyle name="好_2008年全省汇总收支计算表_财力性转移支付2010年预算参考数 2" xfId="1797"/>
    <cellStyle name="好_2008年全省汇总收支计算表_财力性转移支付2010年预算参考数_附件 1 " xfId="667"/>
    <cellStyle name="好_2008年全省汇总收支计算表_附件 1 " xfId="947"/>
    <cellStyle name="好_2008年一般预算支出预计" xfId="948"/>
    <cellStyle name="好_2008年一般预算支出预计 2" xfId="1798"/>
    <cellStyle name="好_2008年一般预算支出预计_附件 1 " xfId="949"/>
    <cellStyle name="好_2008年预计支出与2007年对比" xfId="952"/>
    <cellStyle name="好_2008年预计支出与2007年对比 2" xfId="1799"/>
    <cellStyle name="好_2008年预计支出与2007年对比_附件 1 " xfId="954"/>
    <cellStyle name="好_2008年支出核定" xfId="955"/>
    <cellStyle name="好_2008年支出核定 2" xfId="1800"/>
    <cellStyle name="好_2008年支出核定_附件 1 " xfId="957"/>
    <cellStyle name="好_2008年支出调整" xfId="646"/>
    <cellStyle name="好_2008年支出调整 2" xfId="1801"/>
    <cellStyle name="好_2008年支出调整_财力性转移支付2010年预算参考数" xfId="958"/>
    <cellStyle name="好_2008年支出调整_财力性转移支付2010年预算参考数 2" xfId="1802"/>
    <cellStyle name="好_2008年支出调整_财力性转移支付2010年预算参考数_附件 1 " xfId="959"/>
    <cellStyle name="好_2008年支出调整_附件 1 " xfId="648"/>
    <cellStyle name="好_2015年社会保险基金预算草案表样（报人大）" xfId="960"/>
    <cellStyle name="好_2016年科目0114" xfId="961"/>
    <cellStyle name="好_2016年科目0114 2" xfId="1803"/>
    <cellStyle name="好_2016年科目0114_附件 1 " xfId="962"/>
    <cellStyle name="好_2016人代会附表（2015-9-11）（姚局）-财经委" xfId="963"/>
    <cellStyle name="好_2016人代会附表（2015-9-11）（姚局）-财经委 2" xfId="1804"/>
    <cellStyle name="好_2016人代会附表（2015-9-11）（姚局）-财经委_附件 1 " xfId="964"/>
    <cellStyle name="好_20河南" xfId="965"/>
    <cellStyle name="好_20河南 2" xfId="1805"/>
    <cellStyle name="好_20河南_财力性转移支付2010年预算参考数" xfId="966"/>
    <cellStyle name="好_20河南_财力性转移支付2010年预算参考数 2" xfId="1806"/>
    <cellStyle name="好_20河南_财力性转移支付2010年预算参考数_附件 1 " xfId="967"/>
    <cellStyle name="好_20河南_附件 1 " xfId="968"/>
    <cellStyle name="好_22湖南" xfId="969"/>
    <cellStyle name="好_22湖南 2" xfId="1807"/>
    <cellStyle name="好_22湖南_财力性转移支付2010年预算参考数" xfId="971"/>
    <cellStyle name="好_22湖南_财力性转移支付2010年预算参考数 2" xfId="1808"/>
    <cellStyle name="好_22湖南_财力性转移支付2010年预算参考数_附件 1 " xfId="972"/>
    <cellStyle name="好_22湖南_附件 1 " xfId="77"/>
    <cellStyle name="好_27重庆" xfId="973"/>
    <cellStyle name="好_27重庆 2" xfId="1809"/>
    <cellStyle name="好_27重庆_财力性转移支付2010年预算参考数" xfId="974"/>
    <cellStyle name="好_27重庆_财力性转移支付2010年预算参考数 2" xfId="1810"/>
    <cellStyle name="好_27重庆_财力性转移支付2010年预算参考数_附件 1 " xfId="975"/>
    <cellStyle name="好_27重庆_附件 1 " xfId="976"/>
    <cellStyle name="好_28四川" xfId="977"/>
    <cellStyle name="好_28四川 2" xfId="1811"/>
    <cellStyle name="好_28四川_财力性转移支付2010年预算参考数" xfId="978"/>
    <cellStyle name="好_28四川_财力性转移支付2010年预算参考数 2" xfId="1812"/>
    <cellStyle name="好_28四川_财力性转移支付2010年预算参考数_附件 1 " xfId="397"/>
    <cellStyle name="好_28四川_附件 1 " xfId="979"/>
    <cellStyle name="好_30云南" xfId="980"/>
    <cellStyle name="好_30云南 2" xfId="1813"/>
    <cellStyle name="好_30云南_1" xfId="982"/>
    <cellStyle name="好_30云南_1 2" xfId="1814"/>
    <cellStyle name="好_30云南_1_财力性转移支付2010年预算参考数" xfId="983"/>
    <cellStyle name="好_30云南_1_财力性转移支付2010年预算参考数 2" xfId="1815"/>
    <cellStyle name="好_30云南_1_财力性转移支付2010年预算参考数_附件 1 " xfId="984"/>
    <cellStyle name="好_30云南_1_附件 1 " xfId="985"/>
    <cellStyle name="好_30云南_附件 1 " xfId="986"/>
    <cellStyle name="好_33甘肃" xfId="987"/>
    <cellStyle name="好_34青海" xfId="989"/>
    <cellStyle name="好_34青海 2" xfId="1816"/>
    <cellStyle name="好_34青海_1" xfId="990"/>
    <cellStyle name="好_34青海_1 2" xfId="1817"/>
    <cellStyle name="好_34青海_1_财力性转移支付2010年预算参考数" xfId="991"/>
    <cellStyle name="好_34青海_1_财力性转移支付2010年预算参考数 2" xfId="1818"/>
    <cellStyle name="好_34青海_1_财力性转移支付2010年预算参考数_附件 1 " xfId="992"/>
    <cellStyle name="好_34青海_1_附件 1 " xfId="993"/>
    <cellStyle name="好_34青海_财力性转移支付2010年预算参考数" xfId="324"/>
    <cellStyle name="好_34青海_财力性转移支付2010年预算参考数 2" xfId="1819"/>
    <cellStyle name="好_34青海_财力性转移支付2010年预算参考数_附件 1 " xfId="994"/>
    <cellStyle name="好_34青海_附件 1 " xfId="995"/>
    <cellStyle name="好_5.中央部门决算（草案)-1" xfId="996"/>
    <cellStyle name="好_530623_2006年县级财政报表附表" xfId="411"/>
    <cellStyle name="好_530629_2006年县级财政报表附表" xfId="997"/>
    <cellStyle name="好_530629_2006年县级财政报表附表 2" xfId="1820"/>
    <cellStyle name="好_530629_2006年县级财政报表附表_附件 1 " xfId="998"/>
    <cellStyle name="好_5334_2006年迪庆县级财政报表附表" xfId="999"/>
    <cellStyle name="好_5334_2006年迪庆县级财政报表附表 2" xfId="1821"/>
    <cellStyle name="好_5334_2006年迪庆县级财政报表附表_附件 1 " xfId="1000"/>
    <cellStyle name="好_Book1" xfId="1001"/>
    <cellStyle name="好_Book1 2" xfId="1822"/>
    <cellStyle name="好_Book1_财力性转移支付2010年预算参考数" xfId="1002"/>
    <cellStyle name="好_Book1_财力性转移支付2010年预算参考数 2" xfId="1823"/>
    <cellStyle name="好_Book1_财力性转移支付2010年预算参考数_附件 1 " xfId="1003"/>
    <cellStyle name="好_Book1_附件 1 " xfId="1004"/>
    <cellStyle name="好_Book2" xfId="1006"/>
    <cellStyle name="好_Book2 2" xfId="1824"/>
    <cellStyle name="好_Book2_财力性转移支付2010年预算参考数" xfId="1007"/>
    <cellStyle name="好_Book2_财力性转移支付2010年预算参考数 2" xfId="1825"/>
    <cellStyle name="好_Book2_财力性转移支付2010年预算参考数_附件 1 " xfId="1008"/>
    <cellStyle name="好_Book2_附件 1 " xfId="1009"/>
    <cellStyle name="好_gdp" xfId="1010"/>
    <cellStyle name="好_gdp 2" xfId="1826"/>
    <cellStyle name="好_gdp_附件 1 " xfId="1011"/>
    <cellStyle name="好_M01-2(州市补助收入)" xfId="1012"/>
    <cellStyle name="好_M01-2(州市补助收入) 2" xfId="1827"/>
    <cellStyle name="好_M01-2(州市补助收入)_附件 1 " xfId="1013"/>
    <cellStyle name="好_安徽 缺口县区测算(地方填报)1" xfId="1014"/>
    <cellStyle name="好_安徽 缺口县区测算(地方填报)1 2" xfId="1828"/>
    <cellStyle name="好_安徽 缺口县区测算(地方填报)1_财力性转移支付2010年预算参考数" xfId="346"/>
    <cellStyle name="好_安徽 缺口县区测算(地方填报)1_财力性转移支付2010年预算参考数 2" xfId="1829"/>
    <cellStyle name="好_安徽 缺口县区测算(地方填报)1_财力性转移支付2010年预算参考数_附件 1 " xfId="797"/>
    <cellStyle name="好_安徽 缺口县区测算(地方填报)1_附件 1 " xfId="1015"/>
    <cellStyle name="好_宝坻区" xfId="1016"/>
    <cellStyle name="好_宝坻区_附件 1 " xfId="1017"/>
    <cellStyle name="好_报表" xfId="1018"/>
    <cellStyle name="好_报表 2" xfId="1830"/>
    <cellStyle name="好_报表_附件 1 " xfId="1019"/>
    <cellStyle name="好_表二--电子版" xfId="1020"/>
    <cellStyle name="好_不含人员经费系数" xfId="1021"/>
    <cellStyle name="好_不含人员经费系数 2" xfId="1831"/>
    <cellStyle name="好_不含人员经费系数_财力性转移支付2010年预算参考数" xfId="180"/>
    <cellStyle name="好_不含人员经费系数_财力性转移支付2010年预算参考数 2" xfId="1832"/>
    <cellStyle name="好_不含人员经费系数_财力性转移支付2010年预算参考数_附件 1 " xfId="1022"/>
    <cellStyle name="好_不含人员经费系数_附件 1 " xfId="869"/>
    <cellStyle name="好_财政供养人员" xfId="1024"/>
    <cellStyle name="好_财政供养人员 2" xfId="1833"/>
    <cellStyle name="好_财政供养人员_财力性转移支付2010年预算参考数" xfId="1025"/>
    <cellStyle name="好_财政供养人员_财力性转移支付2010年预算参考数 2" xfId="1834"/>
    <cellStyle name="好_财政供养人员_财力性转移支付2010年预算参考数_附件 1 " xfId="1026"/>
    <cellStyle name="好_财政供养人员_附件 1 " xfId="1027"/>
    <cellStyle name="好_测算结果" xfId="878"/>
    <cellStyle name="好_测算结果 2" xfId="1835"/>
    <cellStyle name="好_测算结果_财力性转移支付2010年预算参考数" xfId="1028"/>
    <cellStyle name="好_测算结果_财力性转移支付2010年预算参考数 2" xfId="1836"/>
    <cellStyle name="好_测算结果_财力性转移支付2010年预算参考数_附件 1 " xfId="1029"/>
    <cellStyle name="好_测算结果_附件 1 " xfId="1030"/>
    <cellStyle name="好_测算结果汇总" xfId="1032"/>
    <cellStyle name="好_测算结果汇总 2" xfId="1837"/>
    <cellStyle name="好_测算结果汇总_财力性转移支付2010年预算参考数" xfId="273"/>
    <cellStyle name="好_测算结果汇总_财力性转移支付2010年预算参考数 2" xfId="1838"/>
    <cellStyle name="好_测算结果汇总_财力性转移支付2010年预算参考数_附件 1 " xfId="1034"/>
    <cellStyle name="好_测算结果汇总_附件 1 " xfId="1035"/>
    <cellStyle name="好_成本差异系数" xfId="1036"/>
    <cellStyle name="好_成本差异系数 2" xfId="1839"/>
    <cellStyle name="好_成本差异系数（含人口规模）" xfId="1037"/>
    <cellStyle name="好_成本差异系数（含人口规模） 2" xfId="1840"/>
    <cellStyle name="好_成本差异系数（含人口规模）_财力性转移支付2010年预算参考数" xfId="1038"/>
    <cellStyle name="好_成本差异系数（含人口规模）_财力性转移支付2010年预算参考数 2" xfId="1841"/>
    <cellStyle name="好_成本差异系数（含人口规模）_财力性转移支付2010年预算参考数_附件 1 " xfId="1039"/>
    <cellStyle name="好_成本差异系数（含人口规模）_附件 1 " xfId="1040"/>
    <cellStyle name="好_成本差异系数_财力性转移支付2010年预算参考数" xfId="1042"/>
    <cellStyle name="好_成本差异系数_财力性转移支付2010年预算参考数 2" xfId="1842"/>
    <cellStyle name="好_成本差异系数_财力性转移支付2010年预算参考数_附件 1 " xfId="1044"/>
    <cellStyle name="好_成本差异系数_附件 1 " xfId="1045"/>
    <cellStyle name="好_城建部门" xfId="1046"/>
    <cellStyle name="好_城建部门 2" xfId="1843"/>
    <cellStyle name="好_城建部门_附件 1 " xfId="1047"/>
    <cellStyle name="好_出版署2010年度中央部门决算草案" xfId="1048"/>
    <cellStyle name="好_第五部分(才淼、饶永宏）" xfId="1049"/>
    <cellStyle name="好_第五部分(才淼、饶永宏） 2" xfId="1844"/>
    <cellStyle name="好_第五部分(才淼、饶永宏）_附件 1 " xfId="1050"/>
    <cellStyle name="好_第一部分：综合全" xfId="284"/>
    <cellStyle name="好_第一部分：综合全 2" xfId="1845"/>
    <cellStyle name="好_第一部分：综合全_附件 1 " xfId="1051"/>
    <cellStyle name="好_分析缺口率" xfId="1052"/>
    <cellStyle name="好_分析缺口率 2" xfId="1846"/>
    <cellStyle name="好_分析缺口率_财力性转移支付2010年预算参考数" xfId="1053"/>
    <cellStyle name="好_分析缺口率_财力性转移支付2010年预算参考数 2" xfId="1847"/>
    <cellStyle name="好_分析缺口率_财力性转移支付2010年预算参考数_附件 1 " xfId="1054"/>
    <cellStyle name="好_分析缺口率_附件 1 " xfId="1055"/>
    <cellStyle name="好_分县成本差异系数" xfId="1056"/>
    <cellStyle name="好_分县成本差异系数 2" xfId="1848"/>
    <cellStyle name="好_分县成本差异系数_不含人员经费系数" xfId="1057"/>
    <cellStyle name="好_分县成本差异系数_不含人员经费系数 2" xfId="1849"/>
    <cellStyle name="好_分县成本差异系数_不含人员经费系数_财力性转移支付2010年预算参考数" xfId="1058"/>
    <cellStyle name="好_分县成本差异系数_不含人员经费系数_财力性转移支付2010年预算参考数 2" xfId="1850"/>
    <cellStyle name="好_分县成本差异系数_不含人员经费系数_财力性转移支付2010年预算参考数_附件 1 " xfId="1059"/>
    <cellStyle name="好_分县成本差异系数_不含人员经费系数_附件 1 " xfId="403"/>
    <cellStyle name="好_分县成本差异系数_财力性转移支付2010年预算参考数" xfId="1061"/>
    <cellStyle name="好_分县成本差异系数_财力性转移支付2010年预算参考数 2" xfId="1851"/>
    <cellStyle name="好_分县成本差异系数_财力性转移支付2010年预算参考数_附件 1 " xfId="1062"/>
    <cellStyle name="好_分县成本差异系数_附件 1 " xfId="1063"/>
    <cellStyle name="好_分县成本差异系数_民生政策最低支出需求" xfId="1064"/>
    <cellStyle name="好_分县成本差异系数_民生政策最低支出需求 2" xfId="1852"/>
    <cellStyle name="好_分县成本差异系数_民生政策最低支出需求_财力性转移支付2010年预算参考数" xfId="1065"/>
    <cellStyle name="好_分县成本差异系数_民生政策最低支出需求_财力性转移支付2010年预算参考数 2" xfId="1853"/>
    <cellStyle name="好_分县成本差异系数_民生政策最低支出需求_财力性转移支付2010年预算参考数_附件 1 " xfId="1067"/>
    <cellStyle name="好_分县成本差异系数_民生政策最低支出需求_附件 1 " xfId="1068"/>
    <cellStyle name="好_附表" xfId="1069"/>
    <cellStyle name="好_附表 2" xfId="1854"/>
    <cellStyle name="好_附表_财力性转移支付2010年预算参考数" xfId="1070"/>
    <cellStyle name="好_附表_财力性转移支付2010年预算参考数 2" xfId="1855"/>
    <cellStyle name="好_附表_财力性转移支付2010年预算参考数_附件 1 " xfId="410"/>
    <cellStyle name="好_附表_附件 1 " xfId="1071"/>
    <cellStyle name="好_附件 1 " xfId="981"/>
    <cellStyle name="好_行政(燃修费)" xfId="177"/>
    <cellStyle name="好_行政(燃修费) 2" xfId="1856"/>
    <cellStyle name="好_行政(燃修费)_不含人员经费系数" xfId="357"/>
    <cellStyle name="好_行政(燃修费)_不含人员经费系数 2" xfId="1857"/>
    <cellStyle name="好_行政(燃修费)_不含人员经费系数_财力性转移支付2010年预算参考数" xfId="235"/>
    <cellStyle name="好_行政(燃修费)_不含人员经费系数_财力性转移支付2010年预算参考数 2" xfId="1858"/>
    <cellStyle name="好_行政(燃修费)_不含人员经费系数_财力性转移支付2010年预算参考数_附件 1 " xfId="1072"/>
    <cellStyle name="好_行政(燃修费)_不含人员经费系数_附件 1 " xfId="1073"/>
    <cellStyle name="好_行政(燃修费)_财力性转移支付2010年预算参考数" xfId="1074"/>
    <cellStyle name="好_行政(燃修费)_财力性转移支付2010年预算参考数 2" xfId="1859"/>
    <cellStyle name="好_行政(燃修费)_财力性转移支付2010年预算参考数_附件 1 " xfId="1075"/>
    <cellStyle name="好_行政(燃修费)_附件 1 " xfId="1076"/>
    <cellStyle name="好_行政(燃修费)_民生政策最低支出需求" xfId="1077"/>
    <cellStyle name="好_行政(燃修费)_民生政策最低支出需求 2" xfId="1860"/>
    <cellStyle name="好_行政(燃修费)_民生政策最低支出需求_财力性转移支付2010年预算参考数" xfId="1078"/>
    <cellStyle name="好_行政(燃修费)_民生政策最低支出需求_财力性转移支付2010年预算参考数 2" xfId="1861"/>
    <cellStyle name="好_行政(燃修费)_民生政策最低支出需求_财力性转移支付2010年预算参考数_附件 1 " xfId="1079"/>
    <cellStyle name="好_行政(燃修费)_民生政策最低支出需求_附件 1 " xfId="1080"/>
    <cellStyle name="好_行政(燃修费)_县市旗测算-新科目（含人口规模效应）" xfId="1081"/>
    <cellStyle name="好_行政(燃修费)_县市旗测算-新科目（含人口规模效应） 2" xfId="1862"/>
    <cellStyle name="好_行政(燃修费)_县市旗测算-新科目（含人口规模效应）_财力性转移支付2010年预算参考数" xfId="1082"/>
    <cellStyle name="好_行政(燃修费)_县市旗测算-新科目（含人口规模效应）_财力性转移支付2010年预算参考数 2" xfId="1863"/>
    <cellStyle name="好_行政(燃修费)_县市旗测算-新科目（含人口规模效应）_财力性转移支付2010年预算参考数_附件 1 " xfId="1083"/>
    <cellStyle name="好_行政(燃修费)_县市旗测算-新科目（含人口规模效应）_附件 1 " xfId="1084"/>
    <cellStyle name="好_行政（人员）" xfId="1087"/>
    <cellStyle name="好_行政（人员） 2" xfId="1864"/>
    <cellStyle name="好_行政（人员）_不含人员经费系数" xfId="1088"/>
    <cellStyle name="好_行政（人员）_不含人员经费系数 2" xfId="1865"/>
    <cellStyle name="好_行政（人员）_不含人员经费系数_财力性转移支付2010年预算参考数" xfId="1089"/>
    <cellStyle name="好_行政（人员）_不含人员经费系数_财力性转移支付2010年预算参考数 2" xfId="1866"/>
    <cellStyle name="好_行政（人员）_不含人员经费系数_财力性转移支付2010年预算参考数_附件 1 " xfId="1090"/>
    <cellStyle name="好_行政（人员）_不含人员经费系数_附件 1 " xfId="1091"/>
    <cellStyle name="好_行政（人员）_财力性转移支付2010年预算参考数" xfId="201"/>
    <cellStyle name="好_行政（人员）_财力性转移支付2010年预算参考数 2" xfId="1867"/>
    <cellStyle name="好_行政（人员）_财力性转移支付2010年预算参考数_附件 1 " xfId="1092"/>
    <cellStyle name="好_行政（人员）_附件 1 " xfId="1094"/>
    <cellStyle name="好_行政（人员）_民生政策最低支出需求" xfId="1095"/>
    <cellStyle name="好_行政（人员）_民生政策最低支出需求 2" xfId="1868"/>
    <cellStyle name="好_行政（人员）_民生政策最低支出需求_财力性转移支付2010年预算参考数" xfId="1096"/>
    <cellStyle name="好_行政（人员）_民生政策最低支出需求_财力性转移支付2010年预算参考数 2" xfId="1869"/>
    <cellStyle name="好_行政（人员）_民生政策最低支出需求_财力性转移支付2010年预算参考数_附件 1 " xfId="1097"/>
    <cellStyle name="好_行政（人员）_民生政策最低支出需求_附件 1 " xfId="1098"/>
    <cellStyle name="好_行政（人员）_县市旗测算-新科目（含人口规模效应）" xfId="1099"/>
    <cellStyle name="好_行政（人员）_县市旗测算-新科目（含人口规模效应） 2" xfId="1870"/>
    <cellStyle name="好_行政（人员）_县市旗测算-新科目（含人口规模效应）_财力性转移支付2010年预算参考数" xfId="1100"/>
    <cellStyle name="好_行政（人员）_县市旗测算-新科目（含人口规模效应）_财力性转移支付2010年预算参考数 2" xfId="1871"/>
    <cellStyle name="好_行政（人员）_县市旗测算-新科目（含人口规模效应）_财力性转移支付2010年预算参考数_附件 1 " xfId="1101"/>
    <cellStyle name="好_行政（人员）_县市旗测算-新科目（含人口规模效应）_附件 1 " xfId="46"/>
    <cellStyle name="好_行政公检法测算" xfId="1102"/>
    <cellStyle name="好_行政公检法测算 2" xfId="1872"/>
    <cellStyle name="好_行政公检法测算_不含人员经费系数" xfId="1103"/>
    <cellStyle name="好_行政公检法测算_不含人员经费系数 2" xfId="1873"/>
    <cellStyle name="好_行政公检法测算_不含人员经费系数_财力性转移支付2010年预算参考数" xfId="1104"/>
    <cellStyle name="好_行政公检法测算_不含人员经费系数_财力性转移支付2010年预算参考数 2" xfId="1874"/>
    <cellStyle name="好_行政公检法测算_不含人员经费系数_财力性转移支付2010年预算参考数_附件 1 " xfId="695"/>
    <cellStyle name="好_行政公检法测算_不含人员经费系数_附件 1 " xfId="333"/>
    <cellStyle name="好_行政公检法测算_财力性转移支付2010年预算参考数" xfId="1105"/>
    <cellStyle name="好_行政公检法测算_财力性转移支付2010年预算参考数 2" xfId="1875"/>
    <cellStyle name="好_行政公检法测算_财力性转移支付2010年预算参考数_附件 1 " xfId="1106"/>
    <cellStyle name="好_行政公检法测算_附件 1 " xfId="1107"/>
    <cellStyle name="好_行政公检法测算_民生政策最低支出需求" xfId="1108"/>
    <cellStyle name="好_行政公检法测算_民生政策最低支出需求 2" xfId="1876"/>
    <cellStyle name="好_行政公检法测算_民生政策最低支出需求_财力性转移支付2010年预算参考数" xfId="1110"/>
    <cellStyle name="好_行政公检法测算_民生政策最低支出需求_财力性转移支付2010年预算参考数 2" xfId="1877"/>
    <cellStyle name="好_行政公检法测算_民生政策最低支出需求_财力性转移支付2010年预算参考数_附件 1 " xfId="1111"/>
    <cellStyle name="好_行政公检法测算_民生政策最低支出需求_附件 1 " xfId="1112"/>
    <cellStyle name="好_行政公检法测算_县市旗测算-新科目（含人口规模效应）" xfId="1113"/>
    <cellStyle name="好_行政公检法测算_县市旗测算-新科目（含人口规模效应） 2" xfId="1878"/>
    <cellStyle name="好_行政公检法测算_县市旗测算-新科目（含人口规模效应）_财力性转移支付2010年预算参考数" xfId="1114"/>
    <cellStyle name="好_行政公检法测算_县市旗测算-新科目（含人口规模效应）_财力性转移支付2010年预算参考数 2" xfId="1879"/>
    <cellStyle name="好_行政公检法测算_县市旗测算-新科目（含人口规模效应）_财力性转移支付2010年预算参考数_附件 1 " xfId="1115"/>
    <cellStyle name="好_行政公检法测算_县市旗测算-新科目（含人口规模效应）_附件 1 " xfId="1116"/>
    <cellStyle name="好_河南 缺口县区测算(地方填报)" xfId="396"/>
    <cellStyle name="好_河南 缺口县区测算(地方填报) 2" xfId="1880"/>
    <cellStyle name="好_河南 缺口县区测算(地方填报)_财力性转移支付2010年预算参考数" xfId="1117"/>
    <cellStyle name="好_河南 缺口县区测算(地方填报)_财力性转移支付2010年预算参考数 2" xfId="1881"/>
    <cellStyle name="好_河南 缺口县区测算(地方填报)_财力性转移支付2010年预算参考数_附件 1 " xfId="838"/>
    <cellStyle name="好_河南 缺口县区测算(地方填报)_附件 1 " xfId="1118"/>
    <cellStyle name="好_河南 缺口县区测算(地方填报白)" xfId="303"/>
    <cellStyle name="好_河南 缺口县区测算(地方填报白) 2" xfId="1882"/>
    <cellStyle name="好_河南 缺口县区测算(地方填报白)_财力性转移支付2010年预算参考数" xfId="1119"/>
    <cellStyle name="好_河南 缺口县区测算(地方填报白)_财力性转移支付2010年预算参考数 2" xfId="1883"/>
    <cellStyle name="好_河南 缺口县区测算(地方填报白)_财力性转移支付2010年预算参考数_附件 1 " xfId="1121"/>
    <cellStyle name="好_河南 缺口县区测算(地方填报白)_附件 1 " xfId="1123"/>
    <cellStyle name="好_核定人数对比" xfId="1124"/>
    <cellStyle name="好_核定人数对比 2" xfId="1884"/>
    <cellStyle name="好_核定人数对比_财力性转移支付2010年预算参考数" xfId="1125"/>
    <cellStyle name="好_核定人数对比_财力性转移支付2010年预算参考数 2" xfId="1885"/>
    <cellStyle name="好_核定人数对比_财力性转移支付2010年预算参考数_附件 1 " xfId="755"/>
    <cellStyle name="好_核定人数对比_附件 1 " xfId="1126"/>
    <cellStyle name="好_核定人数下发表" xfId="1127"/>
    <cellStyle name="好_核定人数下发表 2" xfId="1886"/>
    <cellStyle name="好_核定人数下发表_财力性转移支付2010年预算参考数" xfId="1128"/>
    <cellStyle name="好_核定人数下发表_财力性转移支付2010年预算参考数 2" xfId="1887"/>
    <cellStyle name="好_核定人数下发表_财力性转移支付2010年预算参考数_附件 1 " xfId="366"/>
    <cellStyle name="好_核定人数下发表_附件 1 " xfId="1129"/>
    <cellStyle name="好_汇总" xfId="1130"/>
    <cellStyle name="好_汇总 2" xfId="1888"/>
    <cellStyle name="好_汇总_财力性转移支付2010年预算参考数" xfId="1131"/>
    <cellStyle name="好_汇总_财力性转移支付2010年预算参考数 2" xfId="1889"/>
    <cellStyle name="好_汇总_财力性转移支付2010年预算参考数_附件 1 " xfId="1132"/>
    <cellStyle name="好_汇总_附件 1 " xfId="1133"/>
    <cellStyle name="好_汇总表" xfId="1134"/>
    <cellStyle name="好_汇总表 2" xfId="1890"/>
    <cellStyle name="好_汇总表_财力性转移支付2010年预算参考数" xfId="768"/>
    <cellStyle name="好_汇总表_财力性转移支付2010年预算参考数 2" xfId="1891"/>
    <cellStyle name="好_汇总表_财力性转移支付2010年预算参考数_附件 1 " xfId="1060"/>
    <cellStyle name="好_汇总表_附件 1 " xfId="1135"/>
    <cellStyle name="好_汇总表4" xfId="1136"/>
    <cellStyle name="好_汇总表4 2" xfId="1892"/>
    <cellStyle name="好_汇总表4_财力性转移支付2010年预算参考数" xfId="458"/>
    <cellStyle name="好_汇总表4_财力性转移支付2010年预算参考数 2" xfId="1893"/>
    <cellStyle name="好_汇总表4_财力性转移支付2010年预算参考数_附件 1 " xfId="1137"/>
    <cellStyle name="好_汇总表4_附件 1 " xfId="1138"/>
    <cellStyle name="好_汇总表提前告知区县" xfId="1066"/>
    <cellStyle name="好_汇总表提前告知区县 2" xfId="1894"/>
    <cellStyle name="好_汇总表提前告知区县_附件 1 " xfId="1139"/>
    <cellStyle name="好_汇总-县级财政报表附表" xfId="1140"/>
    <cellStyle name="好_检验表" xfId="1141"/>
    <cellStyle name="好_检验表 2" xfId="1895"/>
    <cellStyle name="好_检验表（调整后）" xfId="1142"/>
    <cellStyle name="好_检验表（调整后） 2" xfId="1896"/>
    <cellStyle name="好_检验表（调整后）_附件 1 " xfId="1143"/>
    <cellStyle name="好_检验表_附件 1 " xfId="1145"/>
    <cellStyle name="好_教育(按照总人口测算）—20080416" xfId="1146"/>
    <cellStyle name="好_教育(按照总人口测算）—20080416 2" xfId="1897"/>
    <cellStyle name="好_教育(按照总人口测算）—20080416_不含人员经费系数" xfId="1147"/>
    <cellStyle name="好_教育(按照总人口测算）—20080416_不含人员经费系数 2" xfId="1898"/>
    <cellStyle name="好_教育(按照总人口测算）—20080416_不含人员经费系数_财力性转移支付2010年预算参考数" xfId="1148"/>
    <cellStyle name="好_教育(按照总人口测算）—20080416_不含人员经费系数_财力性转移支付2010年预算参考数 2" xfId="1899"/>
    <cellStyle name="好_教育(按照总人口测算）—20080416_不含人员经费系数_财力性转移支付2010年预算参考数_附件 1 " xfId="1149"/>
    <cellStyle name="好_教育(按照总人口测算）—20080416_不含人员经费系数_附件 1 " xfId="1150"/>
    <cellStyle name="好_教育(按照总人口测算）—20080416_财力性转移支付2010年预算参考数" xfId="1151"/>
    <cellStyle name="好_教育(按照总人口测算）—20080416_财力性转移支付2010年预算参考数 2" xfId="1900"/>
    <cellStyle name="好_教育(按照总人口测算）—20080416_财力性转移支付2010年预算参考数_附件 1 " xfId="1152"/>
    <cellStyle name="好_教育(按照总人口测算）—20080416_附件 1 " xfId="760"/>
    <cellStyle name="好_教育(按照总人口测算）—20080416_民生政策最低支出需求" xfId="1153"/>
    <cellStyle name="好_教育(按照总人口测算）—20080416_民生政策最低支出需求 2" xfId="1901"/>
    <cellStyle name="好_教育(按照总人口测算）—20080416_民生政策最低支出需求_财力性转移支付2010年预算参考数" xfId="650"/>
    <cellStyle name="好_教育(按照总人口测算）—20080416_民生政策最低支出需求_财力性转移支付2010年预算参考数 2" xfId="1902"/>
    <cellStyle name="好_教育(按照总人口测算）—20080416_民生政策最低支出需求_财力性转移支付2010年预算参考数_附件 1 " xfId="1154"/>
    <cellStyle name="好_教育(按照总人口测算）—20080416_民生政策最低支出需求_附件 1 " xfId="1155"/>
    <cellStyle name="好_教育(按照总人口测算）—20080416_县市旗测算-新科目（含人口规模效应）" xfId="1156"/>
    <cellStyle name="好_教育(按照总人口测算）—20080416_县市旗测算-新科目（含人口规模效应） 2" xfId="1903"/>
    <cellStyle name="好_教育(按照总人口测算）—20080416_县市旗测算-新科目（含人口规模效应）_财力性转移支付2010年预算参考数" xfId="1157"/>
    <cellStyle name="好_教育(按照总人口测算）—20080416_县市旗测算-新科目（含人口规模效应）_财力性转移支付2010年预算参考数 2" xfId="1904"/>
    <cellStyle name="好_教育(按照总人口测算）—20080416_县市旗测算-新科目（含人口规模效应）_财力性转移支付2010年预算参考数_附件 1 " xfId="1158"/>
    <cellStyle name="好_教育(按照总人口测算）—20080416_县市旗测算-新科目（含人口规模效应）_附件 1 " xfId="1159"/>
    <cellStyle name="好_丽江汇总" xfId="1160"/>
    <cellStyle name="好_丽江汇总 2" xfId="1905"/>
    <cellStyle name="好_丽江汇总_附件 1 " xfId="1161"/>
    <cellStyle name="好_民生政策最低支出需求" xfId="669"/>
    <cellStyle name="好_民生政策最低支出需求 2" xfId="1906"/>
    <cellStyle name="好_民生政策最低支出需求_财力性转移支付2010年预算参考数" xfId="926"/>
    <cellStyle name="好_民生政策最低支出需求_财力性转移支付2010年预算参考数 2" xfId="1907"/>
    <cellStyle name="好_民生政策最低支出需求_财力性转移支付2010年预算参考数_附件 1 " xfId="1162"/>
    <cellStyle name="好_民生政策最低支出需求_附件 1 " xfId="831"/>
    <cellStyle name="好_农林水和城市维护标准支出20080505－县区合计" xfId="1163"/>
    <cellStyle name="好_农林水和城市维护标准支出20080505－县区合计 2" xfId="1908"/>
    <cellStyle name="好_农林水和城市维护标准支出20080505－县区合计_不含人员经费系数" xfId="258"/>
    <cellStyle name="好_农林水和城市维护标准支出20080505－县区合计_不含人员经费系数 2" xfId="1909"/>
    <cellStyle name="好_农林水和城市维护标准支出20080505－县区合计_不含人员经费系数_财力性转移支付2010年预算参考数" xfId="1164"/>
    <cellStyle name="好_农林水和城市维护标准支出20080505－县区合计_不含人员经费系数_财力性转移支付2010年预算参考数 2" xfId="1910"/>
    <cellStyle name="好_农林水和城市维护标准支出20080505－县区合计_不含人员经费系数_财力性转移支付2010年预算参考数_附件 1 " xfId="1165"/>
    <cellStyle name="好_农林水和城市维护标准支出20080505－县区合计_不含人员经费系数_附件 1 " xfId="1166"/>
    <cellStyle name="好_农林水和城市维护标准支出20080505－县区合计_财力性转移支付2010年预算参考数" xfId="1167"/>
    <cellStyle name="好_农林水和城市维护标准支出20080505－县区合计_财力性转移支付2010年预算参考数 2" xfId="1911"/>
    <cellStyle name="好_农林水和城市维护标准支出20080505－县区合计_财力性转移支付2010年预算参考数_附件 1 " xfId="1168"/>
    <cellStyle name="好_农林水和城市维护标准支出20080505－县区合计_附件 1 " xfId="1169"/>
    <cellStyle name="好_农林水和城市维护标准支出20080505－县区合计_民生政策最低支出需求" xfId="1170"/>
    <cellStyle name="好_农林水和城市维护标准支出20080505－县区合计_民生政策最低支出需求 2" xfId="1912"/>
    <cellStyle name="好_农林水和城市维护标准支出20080505－县区合计_民生政策最低支出需求_财力性转移支付2010年预算参考数" xfId="743"/>
    <cellStyle name="好_农林水和城市维护标准支出20080505－县区合计_民生政策最低支出需求_财力性转移支付2010年预算参考数 2" xfId="1913"/>
    <cellStyle name="好_农林水和城市维护标准支出20080505－县区合计_民生政策最低支出需求_财力性转移支付2010年预算参考数_附件 1 " xfId="1171"/>
    <cellStyle name="好_农林水和城市维护标准支出20080505－县区合计_民生政策最低支出需求_附件 1 " xfId="891"/>
    <cellStyle name="好_农林水和城市维护标准支出20080505－县区合计_县市旗测算-新科目（含人口规模效应）" xfId="1172"/>
    <cellStyle name="好_农林水和城市维护标准支出20080505－县区合计_县市旗测算-新科目（含人口规模效应） 2" xfId="1914"/>
    <cellStyle name="好_农林水和城市维护标准支出20080505－县区合计_县市旗测算-新科目（含人口规模效应）_财力性转移支付2010年预算参考数" xfId="1173"/>
    <cellStyle name="好_农林水和城市维护标准支出20080505－县区合计_县市旗测算-新科目（含人口规模效应）_财力性转移支付2010年预算参考数 2" xfId="1915"/>
    <cellStyle name="好_农林水和城市维护标准支出20080505－县区合计_县市旗测算-新科目（含人口规模效应）_财力性转移支付2010年预算参考数_附件 1 " xfId="1174"/>
    <cellStyle name="好_农林水和城市维护标准支出20080505－县区合计_县市旗测算-新科目（含人口规模效应）_附件 1 " xfId="1175"/>
    <cellStyle name="好_平邑" xfId="752"/>
    <cellStyle name="好_平邑 2" xfId="1916"/>
    <cellStyle name="好_平邑_财力性转移支付2010年预算参考数" xfId="1176"/>
    <cellStyle name="好_平邑_财力性转移支付2010年预算参考数 2" xfId="1917"/>
    <cellStyle name="好_平邑_财力性转移支付2010年预算参考数_附件 1 " xfId="140"/>
    <cellStyle name="好_平邑_附件 1 " xfId="1177"/>
    <cellStyle name="好_其他部门(按照总人口测算）—20080416" xfId="1178"/>
    <cellStyle name="好_其他部门(按照总人口测算）—20080416 2" xfId="1918"/>
    <cellStyle name="好_其他部门(按照总人口测算）—20080416_不含人员经费系数" xfId="1179"/>
    <cellStyle name="好_其他部门(按照总人口测算）—20080416_不含人员经费系数 2" xfId="1919"/>
    <cellStyle name="好_其他部门(按照总人口测算）—20080416_不含人员经费系数_财力性转移支付2010年预算参考数" xfId="1180"/>
    <cellStyle name="好_其他部门(按照总人口测算）—20080416_不含人员经费系数_财力性转移支付2010年预算参考数 2" xfId="1920"/>
    <cellStyle name="好_其他部门(按照总人口测算）—20080416_不含人员经费系数_财力性转移支付2010年预算参考数_附件 1 " xfId="1181"/>
    <cellStyle name="好_其他部门(按照总人口测算）—20080416_不含人员经费系数_附件 1 " xfId="1182"/>
    <cellStyle name="好_其他部门(按照总人口测算）—20080416_财力性转移支付2010年预算参考数" xfId="608"/>
    <cellStyle name="好_其他部门(按照总人口测算）—20080416_财力性转移支付2010年预算参考数 2" xfId="1921"/>
    <cellStyle name="好_其他部门(按照总人口测算）—20080416_财力性转移支付2010年预算参考数_附件 1 " xfId="612"/>
    <cellStyle name="好_其他部门(按照总人口测算）—20080416_附件 1 " xfId="1183"/>
    <cellStyle name="好_其他部门(按照总人口测算）—20080416_民生政策最低支出需求" xfId="1184"/>
    <cellStyle name="好_其他部门(按照总人口测算）—20080416_民生政策最低支出需求 2" xfId="1922"/>
    <cellStyle name="好_其他部门(按照总人口测算）—20080416_民生政策最低支出需求_财力性转移支付2010年预算参考数" xfId="1185"/>
    <cellStyle name="好_其他部门(按照总人口测算）—20080416_民生政策最低支出需求_财力性转移支付2010年预算参考数 2" xfId="1923"/>
    <cellStyle name="好_其他部门(按照总人口测算）—20080416_民生政策最低支出需求_财力性转移支付2010年预算参考数_附件 1 " xfId="1186"/>
    <cellStyle name="好_其他部门(按照总人口测算）—20080416_民生政策最低支出需求_附件 1 " xfId="1187"/>
    <cellStyle name="好_其他部门(按照总人口测算）—20080416_县市旗测算-新科目（含人口规模效应）" xfId="1188"/>
    <cellStyle name="好_其他部门(按照总人口测算）—20080416_县市旗测算-新科目（含人口规模效应） 2" xfId="1924"/>
    <cellStyle name="好_其他部门(按照总人口测算）—20080416_县市旗测算-新科目（含人口规模效应）_财力性转移支付2010年预算参考数" xfId="1189"/>
    <cellStyle name="好_其他部门(按照总人口测算）—20080416_县市旗测算-新科目（含人口规模效应）_财力性转移支付2010年预算参考数 2" xfId="1925"/>
    <cellStyle name="好_其他部门(按照总人口测算）—20080416_县市旗测算-新科目（含人口规模效应）_财力性转移支付2010年预算参考数_附件 1 " xfId="1190"/>
    <cellStyle name="好_其他部门(按照总人口测算）—20080416_县市旗测算-新科目（含人口规模效应）_附件 1 " xfId="1191"/>
    <cellStyle name="好_青海 缺口县区测算(地方填报)" xfId="956"/>
    <cellStyle name="好_青海 缺口县区测算(地方填报) 2" xfId="1926"/>
    <cellStyle name="好_青海 缺口县区测算(地方填报)_财力性转移支付2010年预算参考数" xfId="1192"/>
    <cellStyle name="好_青海 缺口县区测算(地方填报)_财力性转移支付2010年预算参考数 2" xfId="1927"/>
    <cellStyle name="好_青海 缺口县区测算(地方填报)_财力性转移支付2010年预算参考数_附件 1 " xfId="1193"/>
    <cellStyle name="好_青海 缺口县区测算(地方填报)_附件 1 " xfId="1194"/>
    <cellStyle name="好_全国友协2010年度中央部门决算（草案）" xfId="1195"/>
    <cellStyle name="好_缺口县区测算" xfId="1196"/>
    <cellStyle name="好_缺口县区测算 2" xfId="1928"/>
    <cellStyle name="好_缺口县区测算（11.13）" xfId="1197"/>
    <cellStyle name="好_缺口县区测算（11.13） 2" xfId="1929"/>
    <cellStyle name="好_缺口县区测算（11.13）_财力性转移支付2010年预算参考数" xfId="1198"/>
    <cellStyle name="好_缺口县区测算（11.13）_财力性转移支付2010年预算参考数 2" xfId="1930"/>
    <cellStyle name="好_缺口县区测算（11.13）_财力性转移支付2010年预算参考数_附件 1 " xfId="1199"/>
    <cellStyle name="好_缺口县区测算（11.13）_附件 1 " xfId="1200"/>
    <cellStyle name="好_缺口县区测算(按2007支出增长25%测算)" xfId="197"/>
    <cellStyle name="好_缺口县区测算(按2007支出增长25%测算) 2" xfId="1931"/>
    <cellStyle name="好_缺口县区测算(按2007支出增长25%测算)_财力性转移支付2010年预算参考数" xfId="1201"/>
    <cellStyle name="好_缺口县区测算(按2007支出增长25%测算)_财力性转移支付2010年预算参考数 2" xfId="1932"/>
    <cellStyle name="好_缺口县区测算(按2007支出增长25%测算)_财力性转移支付2010年预算参考数_附件 1 " xfId="1202"/>
    <cellStyle name="好_缺口县区测算(按2007支出增长25%测算)_附件 1 " xfId="1203"/>
    <cellStyle name="好_缺口县区测算(按核定人数)" xfId="942"/>
    <cellStyle name="好_缺口县区测算(按核定人数) 2" xfId="1933"/>
    <cellStyle name="好_缺口县区测算(按核定人数)_财力性转移支付2010年预算参考数" xfId="1204"/>
    <cellStyle name="好_缺口县区测算(按核定人数)_财力性转移支付2010年预算参考数 2" xfId="1934"/>
    <cellStyle name="好_缺口县区测算(按核定人数)_财力性转移支付2010年预算参考数_附件 1 " xfId="727"/>
    <cellStyle name="好_缺口县区测算(按核定人数)_附件 1 " xfId="1205"/>
    <cellStyle name="好_缺口县区测算(财政部标准)" xfId="272"/>
    <cellStyle name="好_缺口县区测算(财政部标准) 2" xfId="1935"/>
    <cellStyle name="好_缺口县区测算(财政部标准)_财力性转移支付2010年预算参考数" xfId="1206"/>
    <cellStyle name="好_缺口县区测算(财政部标准)_财力性转移支付2010年预算参考数 2" xfId="1936"/>
    <cellStyle name="好_缺口县区测算(财政部标准)_财力性转移支付2010年预算参考数_附件 1 " xfId="1207"/>
    <cellStyle name="好_缺口县区测算(财政部标准)_附件 1 " xfId="1033"/>
    <cellStyle name="好_缺口县区测算_财力性转移支付2010年预算参考数" xfId="1209"/>
    <cellStyle name="好_缺口县区测算_财力性转移支付2010年预算参考数 2" xfId="1937"/>
    <cellStyle name="好_缺口县区测算_财力性转移支付2010年预算参考数_附件 1 " xfId="1210"/>
    <cellStyle name="好_缺口县区测算_附件 1 " xfId="112"/>
    <cellStyle name="好_人员工资和公用经费" xfId="1211"/>
    <cellStyle name="好_人员工资和公用经费 2" xfId="1938"/>
    <cellStyle name="好_人员工资和公用经费_财力性转移支付2010年预算参考数" xfId="1213"/>
    <cellStyle name="好_人员工资和公用经费_财力性转移支付2010年预算参考数 2" xfId="1939"/>
    <cellStyle name="好_人员工资和公用经费_财力性转移支付2010年预算参考数_附件 1 " xfId="1214"/>
    <cellStyle name="好_人员工资和公用经费_附件 1 " xfId="1215"/>
    <cellStyle name="好_人员工资和公用经费2" xfId="1216"/>
    <cellStyle name="好_人员工资和公用经费2 2" xfId="1940"/>
    <cellStyle name="好_人员工资和公用经费2_财力性转移支付2010年预算参考数" xfId="1217"/>
    <cellStyle name="好_人员工资和公用经费2_财力性转移支付2010年预算参考数 2" xfId="1941"/>
    <cellStyle name="好_人员工资和公用经费2_财力性转移支付2010年预算参考数_附件 1 " xfId="1218"/>
    <cellStyle name="好_人员工资和公用经费2_附件 1 " xfId="1219"/>
    <cellStyle name="好_人员工资和公用经费3" xfId="1220"/>
    <cellStyle name="好_人员工资和公用经费3 2" xfId="1942"/>
    <cellStyle name="好_人员工资和公用经费3_财力性转移支付2010年预算参考数" xfId="1086"/>
    <cellStyle name="好_人员工资和公用经费3_财力性转移支付2010年预算参考数 2" xfId="1943"/>
    <cellStyle name="好_人员工资和公用经费3_财力性转移支付2010年预算参考数_附件 1 " xfId="1093"/>
    <cellStyle name="好_人员工资和公用经费3_附件 1 " xfId="1221"/>
    <cellStyle name="好_山东省民生支出标准" xfId="99"/>
    <cellStyle name="好_山东省民生支出标准 2" xfId="1944"/>
    <cellStyle name="好_山东省民生支出标准_财力性转移支付2010年预算参考数" xfId="1222"/>
    <cellStyle name="好_山东省民生支出标准_财力性转移支付2010年预算参考数 2" xfId="1945"/>
    <cellStyle name="好_山东省民生支出标准_财力性转移支付2010年预算参考数_附件 1 " xfId="1223"/>
    <cellStyle name="好_山东省民生支出标准_附件 1 " xfId="1224"/>
    <cellStyle name="好_社保处下达区县2015年指标（第二批）" xfId="1225"/>
    <cellStyle name="好_社保处下达区县2015年指标（第二批） 2" xfId="1946"/>
    <cellStyle name="好_社保处下达区县2015年指标（第二批）_附件 1 " xfId="1226"/>
    <cellStyle name="好_市辖区测算20080510" xfId="1227"/>
    <cellStyle name="好_市辖区测算20080510 2" xfId="1947"/>
    <cellStyle name="好_市辖区测算20080510_不含人员经费系数" xfId="1228"/>
    <cellStyle name="好_市辖区测算20080510_不含人员经费系数 2" xfId="1948"/>
    <cellStyle name="好_市辖区测算20080510_不含人员经费系数_财力性转移支付2010年预算参考数" xfId="1229"/>
    <cellStyle name="好_市辖区测算20080510_不含人员经费系数_财力性转移支付2010年预算参考数 2" xfId="1949"/>
    <cellStyle name="好_市辖区测算20080510_不含人员经费系数_财力性转移支付2010年预算参考数_附件 1 " xfId="1231"/>
    <cellStyle name="好_市辖区测算20080510_不含人员经费系数_附件 1 " xfId="1232"/>
    <cellStyle name="好_市辖区测算20080510_财力性转移支付2010年预算参考数" xfId="512"/>
    <cellStyle name="好_市辖区测算20080510_财力性转移支付2010年预算参考数 2" xfId="1950"/>
    <cellStyle name="好_市辖区测算20080510_财力性转移支付2010年预算参考数_附件 1 " xfId="232"/>
    <cellStyle name="好_市辖区测算20080510_附件 1 " xfId="1233"/>
    <cellStyle name="好_市辖区测算20080510_民生政策最低支出需求" xfId="1234"/>
    <cellStyle name="好_市辖区测算20080510_民生政策最低支出需求 2" xfId="1951"/>
    <cellStyle name="好_市辖区测算20080510_民生政策最低支出需求_财力性转移支付2010年预算参考数" xfId="1235"/>
    <cellStyle name="好_市辖区测算20080510_民生政策最低支出需求_财力性转移支付2010年预算参考数 2" xfId="1952"/>
    <cellStyle name="好_市辖区测算20080510_民生政策最低支出需求_财力性转移支付2010年预算参考数_附件 1 " xfId="1109"/>
    <cellStyle name="好_市辖区测算20080510_民生政策最低支出需求_附件 1 " xfId="1236"/>
    <cellStyle name="好_市辖区测算20080510_县市旗测算-新科目（含人口规模效应）" xfId="1237"/>
    <cellStyle name="好_市辖区测算20080510_县市旗测算-新科目（含人口规模效应） 2" xfId="1953"/>
    <cellStyle name="好_市辖区测算20080510_县市旗测算-新科目（含人口规模效应）_财力性转移支付2010年预算参考数" xfId="1238"/>
    <cellStyle name="好_市辖区测算20080510_县市旗测算-新科目（含人口规模效应）_财力性转移支付2010年预算参考数 2" xfId="1954"/>
    <cellStyle name="好_市辖区测算20080510_县市旗测算-新科目（含人口规模效应）_财力性转移支付2010年预算参考数_附件 1 " xfId="80"/>
    <cellStyle name="好_市辖区测算20080510_县市旗测算-新科目（含人口规模效应）_附件 1 " xfId="1239"/>
    <cellStyle name="好_市辖区测算-新科目（20080626）" xfId="1240"/>
    <cellStyle name="好_市辖区测算-新科目（20080626） 2" xfId="1955"/>
    <cellStyle name="好_市辖区测算-新科目（20080626）_不含人员经费系数" xfId="533"/>
    <cellStyle name="好_市辖区测算-新科目（20080626）_不含人员经费系数 2" xfId="1956"/>
    <cellStyle name="好_市辖区测算-新科目（20080626）_不含人员经费系数_财力性转移支付2010年预算参考数" xfId="1241"/>
    <cellStyle name="好_市辖区测算-新科目（20080626）_不含人员经费系数_财力性转移支付2010年预算参考数 2" xfId="1957"/>
    <cellStyle name="好_市辖区测算-新科目（20080626）_不含人员经费系数_财力性转移支付2010年预算参考数_附件 1 " xfId="117"/>
    <cellStyle name="好_市辖区测算-新科目（20080626）_不含人员经费系数_附件 1 " xfId="535"/>
    <cellStyle name="好_市辖区测算-新科目（20080626）_财力性转移支付2010年预算参考数" xfId="1242"/>
    <cellStyle name="好_市辖区测算-新科目（20080626）_财力性转移支付2010年预算参考数 2" xfId="1958"/>
    <cellStyle name="好_市辖区测算-新科目（20080626）_财力性转移支付2010年预算参考数_附件 1 " xfId="1243"/>
    <cellStyle name="好_市辖区测算-新科目（20080626）_附件 1 " xfId="1244"/>
    <cellStyle name="好_市辖区测算-新科目（20080626）_民生政策最低支出需求" xfId="509"/>
    <cellStyle name="好_市辖区测算-新科目（20080626）_民生政策最低支出需求 2" xfId="1959"/>
    <cellStyle name="好_市辖区测算-新科目（20080626）_民生政策最低支出需求_财力性转移支付2010年预算参考数" xfId="1245"/>
    <cellStyle name="好_市辖区测算-新科目（20080626）_民生政策最低支出需求_财力性转移支付2010年预算参考数 2" xfId="1960"/>
    <cellStyle name="好_市辖区测算-新科目（20080626）_民生政策最低支出需求_财力性转移支付2010年预算参考数_附件 1 " xfId="1246"/>
    <cellStyle name="好_市辖区测算-新科目（20080626）_民生政策最低支出需求_附件 1 " xfId="327"/>
    <cellStyle name="好_市辖区测算-新科目（20080626）_县市旗测算-新科目（含人口规模效应）" xfId="1247"/>
    <cellStyle name="好_市辖区测算-新科目（20080626）_县市旗测算-新科目（含人口规模效应） 2" xfId="1961"/>
    <cellStyle name="好_市辖区测算-新科目（20080626）_县市旗测算-新科目（含人口规模效应）_财力性转移支付2010年预算参考数" xfId="951"/>
    <cellStyle name="好_市辖区测算-新科目（20080626）_县市旗测算-新科目（含人口规模效应）_财力性转移支付2010年预算参考数 2" xfId="1962"/>
    <cellStyle name="好_市辖区测算-新科目（20080626）_县市旗测算-新科目（含人口规模效应）_财力性转移支付2010年预算参考数_附件 1 " xfId="953"/>
    <cellStyle name="好_市辖区测算-新科目（20080626）_县市旗测算-新科目（含人口规模效应）_附件 1 " xfId="1248"/>
    <cellStyle name="好_数据--基础数据--预算组--2015年人代会预算部分--2015.01.20--人代会前第6稿--按姚局意见改--调市级项级明细" xfId="1249"/>
    <cellStyle name="好_数据--基础数据--预算组--2015年人代会预算部分--2015.01.20--人代会前第6稿--按姚局意见改--调市级项级明细 2" xfId="1963"/>
    <cellStyle name="好_数据--基础数据--预算组--2015年人代会预算部分--2015.01.20--人代会前第6稿--按姚局意见改--调市级项级明细_附件 1 " xfId="1250"/>
    <cellStyle name="好_数据--基础数据--预算组--2015年人代会预算部分--2015.01.20--人代会前第6稿--按姚局意见改--调市级项级明细_政府预算公开模板" xfId="1251"/>
    <cellStyle name="好_数据--基础数据--预算组--2015年人代会预算部分--2015.01.20--人代会前第6稿--按姚局意见改--调市级项级明细_政府预算公开模板_附件 1 " xfId="1252"/>
    <cellStyle name="好_司法部2010年度中央部门决算（草案）报" xfId="1253"/>
    <cellStyle name="好_同德" xfId="1254"/>
    <cellStyle name="好_同德 2" xfId="1964"/>
    <cellStyle name="好_同德_财力性转移支付2010年预算参考数" xfId="1255"/>
    <cellStyle name="好_同德_财力性转移支付2010年预算参考数 2" xfId="1965"/>
    <cellStyle name="好_同德_财力性转移支付2010年预算参考数_附件 1 " xfId="1256"/>
    <cellStyle name="好_同德_附件 1 " xfId="589"/>
    <cellStyle name="好_危改资金测算" xfId="1257"/>
    <cellStyle name="好_危改资金测算 2" xfId="1966"/>
    <cellStyle name="好_危改资金测算_财力性转移支付2010年预算参考数" xfId="1259"/>
    <cellStyle name="好_危改资金测算_财力性转移支付2010年预算参考数 2" xfId="1967"/>
    <cellStyle name="好_危改资金测算_财力性转移支付2010年预算参考数_附件 1 " xfId="1260"/>
    <cellStyle name="好_危改资金测算_附件 1 " xfId="1261"/>
    <cellStyle name="好_卫生(按照总人口测算）—20080416" xfId="1263"/>
    <cellStyle name="好_卫生(按照总人口测算）—20080416 2" xfId="1968"/>
    <cellStyle name="好_卫生(按照总人口测算）—20080416_不含人员经费系数" xfId="1264"/>
    <cellStyle name="好_卫生(按照总人口测算）—20080416_不含人员经费系数 2" xfId="1969"/>
    <cellStyle name="好_卫生(按照总人口测算）—20080416_不含人员经费系数_财力性转移支付2010年预算参考数" xfId="1265"/>
    <cellStyle name="好_卫生(按照总人口测算）—20080416_不含人员经费系数_财力性转移支付2010年预算参考数 2" xfId="1970"/>
    <cellStyle name="好_卫生(按照总人口测算）—20080416_不含人员经费系数_财力性转移支付2010年预算参考数_附件 1 " xfId="1266"/>
    <cellStyle name="好_卫生(按照总人口测算）—20080416_不含人员经费系数_附件 1 " xfId="1267"/>
    <cellStyle name="好_卫生(按照总人口测算）—20080416_财力性转移支付2010年预算参考数" xfId="1268"/>
    <cellStyle name="好_卫生(按照总人口测算）—20080416_财力性转移支付2010年预算参考数 2" xfId="1971"/>
    <cellStyle name="好_卫生(按照总人口测算）—20080416_财力性转移支付2010年预算参考数_附件 1 " xfId="1269"/>
    <cellStyle name="好_卫生(按照总人口测算）—20080416_附件 1 " xfId="1270"/>
    <cellStyle name="好_卫生(按照总人口测算）—20080416_民生政策最低支出需求" xfId="1271"/>
    <cellStyle name="好_卫生(按照总人口测算）—20080416_民生政策最低支出需求 2" xfId="1972"/>
    <cellStyle name="好_卫生(按照总人口测算）—20080416_民生政策最低支出需求_财力性转移支付2010年预算参考数" xfId="310"/>
    <cellStyle name="好_卫生(按照总人口测算）—20080416_民生政策最低支出需求_财力性转移支付2010年预算参考数 2" xfId="1973"/>
    <cellStyle name="好_卫生(按照总人口测算）—20080416_民生政策最低支出需求_财力性转移支付2010年预算参考数_附件 1 " xfId="1272"/>
    <cellStyle name="好_卫生(按照总人口测算）—20080416_民生政策最低支出需求_附件 1 " xfId="771"/>
    <cellStyle name="好_卫生(按照总人口测算）—20080416_县市旗测算-新科目（含人口规模效应）" xfId="1273"/>
    <cellStyle name="好_卫生(按照总人口测算）—20080416_县市旗测算-新科目（含人口规模效应） 2" xfId="1974"/>
    <cellStyle name="好_卫生(按照总人口测算）—20080416_县市旗测算-新科目（含人口规模效应）_财力性转移支付2010年预算参考数" xfId="1274"/>
    <cellStyle name="好_卫生(按照总人口测算）—20080416_县市旗测算-新科目（含人口规模效应）_财力性转移支付2010年预算参考数 2" xfId="1975"/>
    <cellStyle name="好_卫生(按照总人口测算）—20080416_县市旗测算-新科目（含人口规模效应）_财力性转移支付2010年预算参考数_附件 1 " xfId="1276"/>
    <cellStyle name="好_卫生(按照总人口测算）—20080416_县市旗测算-新科目（含人口规模效应）_附件 1 " xfId="1277"/>
    <cellStyle name="好_卫生部门" xfId="1278"/>
    <cellStyle name="好_卫生部门 2" xfId="1976"/>
    <cellStyle name="好_卫生部门_财力性转移支付2010年预算参考数" xfId="1279"/>
    <cellStyle name="好_卫生部门_财力性转移支付2010年预算参考数 2" xfId="1977"/>
    <cellStyle name="好_卫生部门_财力性转移支付2010年预算参考数_附件 1 " xfId="1280"/>
    <cellStyle name="好_卫生部门_附件 1 " xfId="1281"/>
    <cellStyle name="好_文体广播部门" xfId="1282"/>
    <cellStyle name="好_文体广播部门 2" xfId="1978"/>
    <cellStyle name="好_文体广播部门_附件 1 " xfId="1283"/>
    <cellStyle name="好_文体广播事业(按照总人口测算）—20080416" xfId="1284"/>
    <cellStyle name="好_文体广播事业(按照总人口测算）—20080416 2" xfId="1979"/>
    <cellStyle name="好_文体广播事业(按照总人口测算）—20080416_不含人员经费系数" xfId="1285"/>
    <cellStyle name="好_文体广播事业(按照总人口测算）—20080416_不含人员经费系数 2" xfId="1980"/>
    <cellStyle name="好_文体广播事业(按照总人口测算）—20080416_不含人员经费系数_财力性转移支付2010年预算参考数" xfId="1286"/>
    <cellStyle name="好_文体广播事业(按照总人口测算）—20080416_不含人员经费系数_财力性转移支付2010年预算参考数 2" xfId="1981"/>
    <cellStyle name="好_文体广播事业(按照总人口测算）—20080416_不含人员经费系数_财力性转移支付2010年预算参考数_附件 1 " xfId="1287"/>
    <cellStyle name="好_文体广播事业(按照总人口测算）—20080416_不含人员经费系数_附件 1 " xfId="1288"/>
    <cellStyle name="好_文体广播事业(按照总人口测算）—20080416_财力性转移支付2010年预算参考数" xfId="1289"/>
    <cellStyle name="好_文体广播事业(按照总人口测算）—20080416_财力性转移支付2010年预算参考数 2" xfId="1982"/>
    <cellStyle name="好_文体广播事业(按照总人口测算）—20080416_财力性转移支付2010年预算参考数_附件 1 " xfId="1290"/>
    <cellStyle name="好_文体广播事业(按照总人口测算）—20080416_附件 1 " xfId="1291"/>
    <cellStyle name="好_文体广播事业(按照总人口测算）—20080416_民生政策最低支出需求" xfId="1292"/>
    <cellStyle name="好_文体广播事业(按照总人口测算）—20080416_民生政策最低支出需求 2" xfId="1983"/>
    <cellStyle name="好_文体广播事业(按照总人口测算）—20080416_民生政策最低支出需求_财力性转移支付2010年预算参考数" xfId="1293"/>
    <cellStyle name="好_文体广播事业(按照总人口测算）—20080416_民生政策最低支出需求_财力性转移支付2010年预算参考数 2" xfId="1984"/>
    <cellStyle name="好_文体广播事业(按照总人口测算）—20080416_民生政策最低支出需求_财力性转移支付2010年预算参考数_附件 1 " xfId="1294"/>
    <cellStyle name="好_文体广播事业(按照总人口测算）—20080416_民生政策最低支出需求_附件 1 " xfId="1295"/>
    <cellStyle name="好_文体广播事业(按照总人口测算）—20080416_县市旗测算-新科目（含人口规模效应）" xfId="13"/>
    <cellStyle name="好_文体广播事业(按照总人口测算）—20080416_县市旗测算-新科目（含人口规模效应） 2" xfId="1985"/>
    <cellStyle name="好_文体广播事业(按照总人口测算）—20080416_县市旗测算-新科目（含人口规模效应）_财力性转移支付2010年预算参考数" xfId="1296"/>
    <cellStyle name="好_文体广播事业(按照总人口测算）—20080416_县市旗测算-新科目（含人口规模效应）_财力性转移支付2010年预算参考数 2" xfId="1986"/>
    <cellStyle name="好_文体广播事业(按照总人口测算）—20080416_县市旗测算-新科目（含人口规模效应）_财力性转移支付2010年预算参考数_附件 1 " xfId="1297"/>
    <cellStyle name="好_文体广播事业(按照总人口测算）—20080416_县市旗测算-新科目（含人口规模效应）_附件 1 " xfId="186"/>
    <cellStyle name="好_县区合并测算20080421" xfId="1298"/>
    <cellStyle name="好_县区合并测算20080421 2" xfId="1987"/>
    <cellStyle name="好_县区合并测算20080421_不含人员经费系数" xfId="837"/>
    <cellStyle name="好_县区合并测算20080421_不含人员经费系数 2" xfId="1988"/>
    <cellStyle name="好_县区合并测算20080421_不含人员经费系数_财力性转移支付2010年预算参考数" xfId="1299"/>
    <cellStyle name="好_县区合并测算20080421_不含人员经费系数_财力性转移支付2010年预算参考数 2" xfId="1989"/>
    <cellStyle name="好_县区合并测算20080421_不含人员经费系数_财力性转移支付2010年预算参考数_附件 1 " xfId="1300"/>
    <cellStyle name="好_县区合并测算20080421_不含人员经费系数_附件 1 " xfId="988"/>
    <cellStyle name="好_县区合并测算20080421_财力性转移支付2010年预算参考数" xfId="1301"/>
    <cellStyle name="好_县区合并测算20080421_财力性转移支付2010年预算参考数 2" xfId="1990"/>
    <cellStyle name="好_县区合并测算20080421_财力性转移支付2010年预算参考数_附件 1 " xfId="11"/>
    <cellStyle name="好_县区合并测算20080421_附件 1 " xfId="1302"/>
    <cellStyle name="好_县区合并测算20080421_民生政策最低支出需求" xfId="1303"/>
    <cellStyle name="好_县区合并测算20080421_民生政策最低支出需求 2" xfId="1991"/>
    <cellStyle name="好_县区合并测算20080421_民生政策最低支出需求_财力性转移支付2010年预算参考数" xfId="506"/>
    <cellStyle name="好_县区合并测算20080421_民生政策最低支出需求_财力性转移支付2010年预算参考数 2" xfId="1992"/>
    <cellStyle name="好_县区合并测算20080421_民生政策最低支出需求_财力性转移支付2010年预算参考数_附件 1 " xfId="1304"/>
    <cellStyle name="好_县区合并测算20080421_民生政策最低支出需求_附件 1 " xfId="1305"/>
    <cellStyle name="好_县区合并测算20080421_县市旗测算-新科目（含人口规模效应）" xfId="1306"/>
    <cellStyle name="好_县区合并测算20080421_县市旗测算-新科目（含人口规模效应） 2" xfId="1993"/>
    <cellStyle name="好_县区合并测算20080421_县市旗测算-新科目（含人口规模效应）_财力性转移支付2010年预算参考数" xfId="540"/>
    <cellStyle name="好_县区合并测算20080421_县市旗测算-新科目（含人口规模效应）_财力性转移支付2010年预算参考数 2" xfId="1994"/>
    <cellStyle name="好_县区合并测算20080421_县市旗测算-新科目（含人口规模效应）_财力性转移支付2010年预算参考数_附件 1 " xfId="1307"/>
    <cellStyle name="好_县区合并测算20080421_县市旗测算-新科目（含人口规模效应）_附件 1 " xfId="1308"/>
    <cellStyle name="好_县区合并测算20080423(按照各省比重）" xfId="95"/>
    <cellStyle name="好_县区合并测算20080423(按照各省比重） 2" xfId="1995"/>
    <cellStyle name="好_县区合并测算20080423(按照各省比重）_不含人员经费系数" xfId="1041"/>
    <cellStyle name="好_县区合并测算20080423(按照各省比重）_不含人员经费系数 2" xfId="1996"/>
    <cellStyle name="好_县区合并测算20080423(按照各省比重）_不含人员经费系数_财力性转移支付2010年预算参考数" xfId="1309"/>
    <cellStyle name="好_县区合并测算20080423(按照各省比重）_不含人员经费系数_财力性转移支付2010年预算参考数 2" xfId="1997"/>
    <cellStyle name="好_县区合并测算20080423(按照各省比重）_不含人员经费系数_财力性转移支付2010年预算参考数_附件 1 " xfId="780"/>
    <cellStyle name="好_县区合并测算20080423(按照各省比重）_不含人员经费系数_附件 1 " xfId="1043"/>
    <cellStyle name="好_县区合并测算20080423(按照各省比重）_财力性转移支付2010年预算参考数" xfId="935"/>
    <cellStyle name="好_县区合并测算20080423(按照各省比重）_财力性转移支付2010年预算参考数 2" xfId="1998"/>
    <cellStyle name="好_县区合并测算20080423(按照各省比重）_财力性转移支付2010年预算参考数_附件 1 " xfId="1310"/>
    <cellStyle name="好_县区合并测算20080423(按照各省比重）_附件 1 " xfId="1311"/>
    <cellStyle name="好_县区合并测算20080423(按照各省比重）_民生政策最低支出需求" xfId="1312"/>
    <cellStyle name="好_县区合并测算20080423(按照各省比重）_民生政策最低支出需求 2" xfId="1999"/>
    <cellStyle name="好_县区合并测算20080423(按照各省比重）_民生政策最低支出需求_财力性转移支付2010年预算参考数" xfId="1313"/>
    <cellStyle name="好_县区合并测算20080423(按照各省比重）_民生政策最低支出需求_财力性转移支付2010年预算参考数 2" xfId="2000"/>
    <cellStyle name="好_县区合并测算20080423(按照各省比重）_民生政策最低支出需求_财力性转移支付2010年预算参考数_附件 1 " xfId="1314"/>
    <cellStyle name="好_县区合并测算20080423(按照各省比重）_民生政策最低支出需求_附件 1 " xfId="1315"/>
    <cellStyle name="好_县区合并测算20080423(按照各省比重）_县市旗测算-新科目（含人口规模效应）" xfId="1316"/>
    <cellStyle name="好_县区合并测算20080423(按照各省比重）_县市旗测算-新科目（含人口规模效应） 2" xfId="2001"/>
    <cellStyle name="好_县区合并测算20080423(按照各省比重）_县市旗测算-新科目（含人口规模效应）_财力性转移支付2010年预算参考数" xfId="1317"/>
    <cellStyle name="好_县区合并测算20080423(按照各省比重）_县市旗测算-新科目（含人口规模效应）_财力性转移支付2010年预算参考数 2" xfId="2002"/>
    <cellStyle name="好_县区合并测算20080423(按照各省比重）_县市旗测算-新科目（含人口规模效应）_财力性转移支付2010年预算参考数_附件 1 " xfId="1318"/>
    <cellStyle name="好_县区合并测算20080423(按照各省比重）_县市旗测算-新科目（含人口规模效应）_附件 1 " xfId="1319"/>
    <cellStyle name="好_县市旗测算20080508" xfId="1320"/>
    <cellStyle name="好_县市旗测算20080508 2" xfId="2003"/>
    <cellStyle name="好_县市旗测算20080508_不含人员经费系数" xfId="88"/>
    <cellStyle name="好_县市旗测算20080508_不含人员经费系数 2" xfId="2004"/>
    <cellStyle name="好_县市旗测算20080508_不含人员经费系数_财力性转移支付2010年预算参考数" xfId="135"/>
    <cellStyle name="好_县市旗测算20080508_不含人员经费系数_财力性转移支付2010年预算参考数 2" xfId="2005"/>
    <cellStyle name="好_县市旗测算20080508_不含人员经费系数_财力性转移支付2010年预算参考数_附件 1 " xfId="194"/>
    <cellStyle name="好_县市旗测算20080508_不含人员经费系数_附件 1 " xfId="434"/>
    <cellStyle name="好_县市旗测算20080508_财力性转移支付2010年预算参考数" xfId="1321"/>
    <cellStyle name="好_县市旗测算20080508_财力性转移支付2010年预算参考数 2" xfId="2006"/>
    <cellStyle name="好_县市旗测算20080508_财力性转移支付2010年预算参考数_附件 1 " xfId="1322"/>
    <cellStyle name="好_县市旗测算20080508_附件 1 " xfId="1323"/>
    <cellStyle name="好_县市旗测算20080508_民生政策最低支出需求" xfId="1324"/>
    <cellStyle name="好_县市旗测算20080508_民生政策最低支出需求 2" xfId="2007"/>
    <cellStyle name="好_县市旗测算20080508_民生政策最低支出需求_财力性转移支付2010年预算参考数" xfId="1325"/>
    <cellStyle name="好_县市旗测算20080508_民生政策最低支出需求_财力性转移支付2010年预算参考数 2" xfId="2008"/>
    <cellStyle name="好_县市旗测算20080508_民生政策最低支出需求_财力性转移支付2010年预算参考数_附件 1 " xfId="766"/>
    <cellStyle name="好_县市旗测算20080508_民生政策最低支出需求_附件 1 " xfId="1326"/>
    <cellStyle name="好_县市旗测算20080508_县市旗测算-新科目（含人口规模效应）" xfId="24"/>
    <cellStyle name="好_县市旗测算20080508_县市旗测算-新科目（含人口规模效应） 2" xfId="2009"/>
    <cellStyle name="好_县市旗测算20080508_县市旗测算-新科目（含人口规模效应）_财力性转移支付2010年预算参考数" xfId="1327"/>
    <cellStyle name="好_县市旗测算20080508_县市旗测算-新科目（含人口规模效应）_财力性转移支付2010年预算参考数 2" xfId="2010"/>
    <cellStyle name="好_县市旗测算20080508_县市旗测算-新科目（含人口规模效应）_财力性转移支付2010年预算参考数_附件 1 " xfId="1262"/>
    <cellStyle name="好_县市旗测算20080508_县市旗测算-新科目（含人口规模效应）_附件 1 " xfId="1328"/>
    <cellStyle name="好_县市旗测算-新科目（20080626）" xfId="1329"/>
    <cellStyle name="好_县市旗测算-新科目（20080626） 2" xfId="2011"/>
    <cellStyle name="好_县市旗测算-新科目（20080626）_不含人员经费系数" xfId="1330"/>
    <cellStyle name="好_县市旗测算-新科目（20080626）_不含人员经费系数 2" xfId="2012"/>
    <cellStyle name="好_县市旗测算-新科目（20080626）_不含人员经费系数_财力性转移支付2010年预算参考数" xfId="1331"/>
    <cellStyle name="好_县市旗测算-新科目（20080626）_不含人员经费系数_财力性转移支付2010年预算参考数 2" xfId="2013"/>
    <cellStyle name="好_县市旗测算-新科目（20080626）_不含人员经费系数_财力性转移支付2010年预算参考数_附件 1 " xfId="1332"/>
    <cellStyle name="好_县市旗测算-新科目（20080626）_不含人员经费系数_附件 1 " xfId="1333"/>
    <cellStyle name="好_县市旗测算-新科目（20080626）_财力性转移支付2010年预算参考数" xfId="1334"/>
    <cellStyle name="好_县市旗测算-新科目（20080626）_财力性转移支付2010年预算参考数 2" xfId="2014"/>
    <cellStyle name="好_县市旗测算-新科目（20080626）_财力性转移支付2010年预算参考数_附件 1 " xfId="1335"/>
    <cellStyle name="好_县市旗测算-新科目（20080626）_附件 1 " xfId="1023"/>
    <cellStyle name="好_县市旗测算-新科目（20080626）_民生政策最低支出需求" xfId="1336"/>
    <cellStyle name="好_县市旗测算-新科目（20080626）_民生政策最低支出需求 2" xfId="2015"/>
    <cellStyle name="好_县市旗测算-新科目（20080626）_民生政策最低支出需求_财力性转移支付2010年预算参考数" xfId="1337"/>
    <cellStyle name="好_县市旗测算-新科目（20080626）_民生政策最低支出需求_财力性转移支付2010年预算参考数 2" xfId="2016"/>
    <cellStyle name="好_县市旗测算-新科目（20080626）_民生政策最低支出需求_财力性转移支付2010年预算参考数_附件 1 " xfId="1339"/>
    <cellStyle name="好_县市旗测算-新科目（20080626）_民生政策最低支出需求_附件 1 " xfId="1340"/>
    <cellStyle name="好_县市旗测算-新科目（20080626）_县市旗测算-新科目（含人口规模效应）" xfId="914"/>
    <cellStyle name="好_县市旗测算-新科目（20080626）_县市旗测算-新科目（含人口规模效应） 2" xfId="2017"/>
    <cellStyle name="好_县市旗测算-新科目（20080626）_县市旗测算-新科目（含人口规模效应）_财力性转移支付2010年预算参考数" xfId="1341"/>
    <cellStyle name="好_县市旗测算-新科目（20080626）_县市旗测算-新科目（含人口规模效应）_财力性转移支付2010年预算参考数 2" xfId="2018"/>
    <cellStyle name="好_县市旗测算-新科目（20080626）_县市旗测算-新科目（含人口规模效应）_财力性转移支付2010年预算参考数_附件 1 " xfId="1342"/>
    <cellStyle name="好_县市旗测算-新科目（20080626）_县市旗测算-新科目（含人口规模效应）_附件 1 " xfId="1343"/>
    <cellStyle name="好_县市旗测算-新科目（20080627）" xfId="1344"/>
    <cellStyle name="好_县市旗测算-新科目（20080627） 2" xfId="2019"/>
    <cellStyle name="好_县市旗测算-新科目（20080627）_不含人员经费系数" xfId="1345"/>
    <cellStyle name="好_县市旗测算-新科目（20080627）_不含人员经费系数 2" xfId="2020"/>
    <cellStyle name="好_县市旗测算-新科目（20080627）_不含人员经费系数_财力性转移支付2010年预算参考数" xfId="1347"/>
    <cellStyle name="好_县市旗测算-新科目（20080627）_不含人员经费系数_财力性转移支付2010年预算参考数 2" xfId="2021"/>
    <cellStyle name="好_县市旗测算-新科目（20080627）_不含人员经费系数_财力性转移支付2010年预算参考数_附件 1 " xfId="1349"/>
    <cellStyle name="好_县市旗测算-新科目（20080627）_不含人员经费系数_附件 1 " xfId="1350"/>
    <cellStyle name="好_县市旗测算-新科目（20080627）_财力性转移支付2010年预算参考数" xfId="1351"/>
    <cellStyle name="好_县市旗测算-新科目（20080627）_财力性转移支付2010年预算参考数 2" xfId="2022"/>
    <cellStyle name="好_县市旗测算-新科目（20080627）_财力性转移支付2010年预算参考数_附件 1 " xfId="865"/>
    <cellStyle name="好_县市旗测算-新科目（20080627）_附件 1 " xfId="1352"/>
    <cellStyle name="好_县市旗测算-新科目（20080627）_民生政策最低支出需求" xfId="1353"/>
    <cellStyle name="好_县市旗测算-新科目（20080627）_民生政策最低支出需求 2" xfId="2023"/>
    <cellStyle name="好_县市旗测算-新科目（20080627）_民生政策最低支出需求_财力性转移支付2010年预算参考数" xfId="894"/>
    <cellStyle name="好_县市旗测算-新科目（20080627）_民生政策最低支出需求_财力性转移支付2010年预算参考数 2" xfId="2024"/>
    <cellStyle name="好_县市旗测算-新科目（20080627）_民生政策最低支出需求_财力性转移支付2010年预算参考数_附件 1 " xfId="1354"/>
    <cellStyle name="好_县市旗测算-新科目（20080627）_民生政策最低支出需求_附件 1 " xfId="253"/>
    <cellStyle name="好_县市旗测算-新科目（20080627）_县市旗测算-新科目（含人口规模效应）" xfId="1355"/>
    <cellStyle name="好_县市旗测算-新科目（20080627）_县市旗测算-新科目（含人口规模效应） 2" xfId="2025"/>
    <cellStyle name="好_县市旗测算-新科目（20080627）_县市旗测算-新科目（含人口规模效应）_财力性转移支付2010年预算参考数" xfId="1356"/>
    <cellStyle name="好_县市旗测算-新科目（20080627）_县市旗测算-新科目（含人口规模效应）_财力性转移支付2010年预算参考数 2" xfId="2026"/>
    <cellStyle name="好_县市旗测算-新科目（20080627）_县市旗测算-新科目（含人口规模效应）_财力性转移支付2010年预算参考数_附件 1 " xfId="1357"/>
    <cellStyle name="好_县市旗测算-新科目（20080627）_县市旗测算-新科目（含人口规模效应）_附件 1 " xfId="1358"/>
    <cellStyle name="好_一般预算支出口径剔除表" xfId="517"/>
    <cellStyle name="好_一般预算支出口径剔除表 2" xfId="2027"/>
    <cellStyle name="好_一般预算支出口径剔除表_财力性转移支付2010年预算参考数" xfId="1359"/>
    <cellStyle name="好_一般预算支出口径剔除表_财力性转移支付2010年预算参考数 2" xfId="2028"/>
    <cellStyle name="好_一般预算支出口径剔除表_财力性转移支付2010年预算参考数_附件 1 " xfId="1360"/>
    <cellStyle name="好_一般预算支出口径剔除表_附件 1 " xfId="521"/>
    <cellStyle name="好_云南 缺口县区测算(地方填报)" xfId="1361"/>
    <cellStyle name="好_云南 缺口县区测算(地方填报) 2" xfId="2029"/>
    <cellStyle name="好_云南 缺口县区测算(地方填报)_财力性转移支付2010年预算参考数" xfId="1362"/>
    <cellStyle name="好_云南 缺口县区测算(地方填报)_财力性转移支付2010年预算参考数 2" xfId="2030"/>
    <cellStyle name="好_云南 缺口县区测算(地方填报)_财力性转移支付2010年预算参考数_附件 1 " xfId="1363"/>
    <cellStyle name="好_云南 缺口县区测算(地方填报)_附件 1 " xfId="1364"/>
    <cellStyle name="好_云南省2008年转移支付测算——州市本级考核部分及政策性测算" xfId="1365"/>
    <cellStyle name="好_云南省2008年转移支付测算——州市本级考核部分及政策性测算 2" xfId="2031"/>
    <cellStyle name="好_云南省2008年转移支付测算——州市本级考核部分及政策性测算_财力性转移支付2010年预算参考数" xfId="1366"/>
    <cellStyle name="好_云南省2008年转移支付测算——州市本级考核部分及政策性测算_财力性转移支付2010年预算参考数 2" xfId="2032"/>
    <cellStyle name="好_云南省2008年转移支付测算——州市本级考核部分及政策性测算_财力性转移支付2010年预算参考数_附件 1 " xfId="566"/>
    <cellStyle name="好_云南省2008年转移支付测算——州市本级考核部分及政策性测算_附件 1 " xfId="351"/>
    <cellStyle name="好_重点民生支出需求测算表社保（农村低保）081112" xfId="1346"/>
    <cellStyle name="好_重点民生支出需求测算表社保（农村低保）081112 2" xfId="2033"/>
    <cellStyle name="好_重点民生支出需求测算表社保（农村低保）081112_附件 1 " xfId="1348"/>
    <cellStyle name="好_自行调整差异系数顺序" xfId="1367"/>
    <cellStyle name="好_自行调整差异系数顺序 2" xfId="2034"/>
    <cellStyle name="好_自行调整差异系数顺序_财力性转移支付2010年预算参考数" xfId="1368"/>
    <cellStyle name="好_自行调整差异系数顺序_财力性转移支付2010年预算参考数 2" xfId="2035"/>
    <cellStyle name="好_自行调整差异系数顺序_财力性转移支付2010年预算参考数_附件 1 " xfId="1369"/>
    <cellStyle name="好_自行调整差异系数顺序_附件 1 " xfId="1370"/>
    <cellStyle name="好_总人口" xfId="1371"/>
    <cellStyle name="好_总人口 2" xfId="2036"/>
    <cellStyle name="好_总人口_财力性转移支付2010年预算参考数" xfId="841"/>
    <cellStyle name="好_总人口_财力性转移支付2010年预算参考数 2" xfId="2037"/>
    <cellStyle name="好_总人口_财力性转移支付2010年预算参考数_附件 1 " xfId="1372"/>
    <cellStyle name="好_总人口_附件 1 " xfId="1373"/>
    <cellStyle name="后继超级链接" xfId="1208"/>
    <cellStyle name="后继超链接" xfId="1374"/>
    <cellStyle name="汇总 2" xfId="1375"/>
    <cellStyle name="汇总 2 2" xfId="2039"/>
    <cellStyle name="汇总 3" xfId="2038"/>
    <cellStyle name="货币 2" xfId="1376"/>
    <cellStyle name="计算 2" xfId="1377"/>
    <cellStyle name="计算 2 2" xfId="2041"/>
    <cellStyle name="计算 3" xfId="2040"/>
    <cellStyle name="检查单元格 2" xfId="1275"/>
    <cellStyle name="检查单元格 2 2" xfId="2043"/>
    <cellStyle name="检查单元格 3" xfId="2042"/>
    <cellStyle name="解释性文本 2" xfId="1378"/>
    <cellStyle name="警告文本 2" xfId="103"/>
    <cellStyle name="链接单元格 2" xfId="1379"/>
    <cellStyle name="霓付 [0]_ +Foil &amp; -FOIL &amp; PAPER" xfId="1380"/>
    <cellStyle name="霓付_ +Foil &amp; -FOIL &amp; PAPER" xfId="1338"/>
    <cellStyle name="烹拳 [0]_ +Foil &amp; -FOIL &amp; PAPER" xfId="1031"/>
    <cellStyle name="烹拳_ +Foil &amp; -FOIL &amp; PAPER" xfId="260"/>
    <cellStyle name="普通_ 白土" xfId="1381"/>
    <cellStyle name="千分位[0]_ 白土" xfId="1382"/>
    <cellStyle name="千分位_ 白土" xfId="1383"/>
    <cellStyle name="千位[0]_(人代会用)" xfId="1384"/>
    <cellStyle name="千位_(人代会用)" xfId="1212"/>
    <cellStyle name="千位分隔" xfId="20" builtinId="3"/>
    <cellStyle name="千位分隔 10 2 2 2" xfId="1258"/>
    <cellStyle name="千位分隔 11" xfId="904"/>
    <cellStyle name="千位分隔 13" xfId="226"/>
    <cellStyle name="千位分隔 2" xfId="1385"/>
    <cellStyle name="千位分隔 2 2" xfId="1386"/>
    <cellStyle name="千位分隔 2 2 2" xfId="1387"/>
    <cellStyle name="千位分隔 2 3" xfId="1388"/>
    <cellStyle name="千位分隔 2_附件 1 " xfId="1389"/>
    <cellStyle name="千位分隔 3" xfId="280"/>
    <cellStyle name="千位分隔 3 2" xfId="1390"/>
    <cellStyle name="千位分隔 3 2 2" xfId="1391"/>
    <cellStyle name="千位分隔 3 3" xfId="1392"/>
    <cellStyle name="千位分隔 3_附件 1 " xfId="1393"/>
    <cellStyle name="千位分隔 4" xfId="1394"/>
    <cellStyle name="千位分隔 4 2" xfId="1395"/>
    <cellStyle name="千位分隔 4 2 2" xfId="1396"/>
    <cellStyle name="千位分隔 4 3" xfId="1397"/>
    <cellStyle name="千位分隔 4 4" xfId="1230"/>
    <cellStyle name="千位分隔 4 5" xfId="1398"/>
    <cellStyle name="千位分隔 4_附件 1 " xfId="1399"/>
    <cellStyle name="千位分隔 5" xfId="1400"/>
    <cellStyle name="千位分隔 5 2" xfId="466"/>
    <cellStyle name="千位分隔 5 2 2" xfId="1120"/>
    <cellStyle name="千位分隔 5 3" xfId="1085"/>
    <cellStyle name="千位分隔 6" xfId="1401"/>
    <cellStyle name="千位分隔 6 2" xfId="1402"/>
    <cellStyle name="千位分隔 7" xfId="1403"/>
    <cellStyle name="千位分隔 8" xfId="1144"/>
    <cellStyle name="千位分隔[0]" xfId="15" builtinId="6"/>
    <cellStyle name="千位分隔[0] 2" xfId="1404"/>
    <cellStyle name="千位分隔[0] 2 2" xfId="554"/>
    <cellStyle name="千位分隔[0] 2_附件 1 " xfId="1405"/>
    <cellStyle name="千位分隔[0] 3" xfId="1406"/>
    <cellStyle name="千位分隔[0] 4" xfId="1407"/>
    <cellStyle name="千位分隔_20151228 2016预算草案中转移支付部分 崔填执行(1)" xfId="1408"/>
    <cellStyle name="千位分季_新建 Microsoft Excel 工作表" xfId="1409"/>
    <cellStyle name="钎霖_4岿角利" xfId="1410"/>
    <cellStyle name="强调 1" xfId="1411"/>
    <cellStyle name="强调 2" xfId="1412"/>
    <cellStyle name="强调 3" xfId="1413"/>
    <cellStyle name="强调文字颜色 1 2" xfId="1414"/>
    <cellStyle name="强调文字颜色 1 2 2" xfId="2044"/>
    <cellStyle name="强调文字颜色 2 2" xfId="1415"/>
    <cellStyle name="强调文字颜色 2 2 2" xfId="2045"/>
    <cellStyle name="强调文字颜色 3 2" xfId="1416"/>
    <cellStyle name="强调文字颜色 3 2 2" xfId="2046"/>
    <cellStyle name="强调文字颜色 4 2" xfId="127"/>
    <cellStyle name="强调文字颜色 4 2 2" xfId="2047"/>
    <cellStyle name="强调文字颜色 5 2" xfId="1417"/>
    <cellStyle name="强调文字颜色 5 2 2" xfId="2048"/>
    <cellStyle name="强调文字颜色 6 2" xfId="1005"/>
    <cellStyle name="强调文字颜色 6 2 2" xfId="2049"/>
    <cellStyle name="适中 2" xfId="970"/>
    <cellStyle name="适中 2 2" xfId="2051"/>
    <cellStyle name="适中 3" xfId="2050"/>
    <cellStyle name="输出 2" xfId="1418"/>
    <cellStyle name="输出 2 2" xfId="2053"/>
    <cellStyle name="输出 3" xfId="2052"/>
    <cellStyle name="输入 2" xfId="1419"/>
    <cellStyle name="输入 2 2" xfId="2055"/>
    <cellStyle name="输入 3" xfId="2054"/>
    <cellStyle name="数字" xfId="1122"/>
    <cellStyle name="未定义" xfId="1420"/>
    <cellStyle name="未定义 2" xfId="2056"/>
    <cellStyle name="小数" xfId="1421"/>
    <cellStyle name="样式 1" xfId="1422"/>
    <cellStyle name="注释 2" xfId="1423"/>
    <cellStyle name="注释 2 2" xfId="2058"/>
    <cellStyle name="注释 3" xfId="2057"/>
    <cellStyle name="콤마 [0]_BOILER-CO1" xfId="950"/>
    <cellStyle name="콤마_BOILER-CO1" xfId="1424"/>
    <cellStyle name="통화 [0]_BOILER-CO1" xfId="1425"/>
    <cellStyle name="통화_BOILER-CO1" xfId="208"/>
    <cellStyle name="표준_0N-HANDLING " xfId="14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791;&#20221;/1999-2008&#24180;&#24180;&#21021;&#39044;&#31639;/2008&#24180;&#24180;&#21021;&#39044;&#31639;/2008&#24180;&#39044;&#31639;&#34013;&#26412;/2008&#24180;&#39044;&#31639;&#22823;&#26412;/&#20154;&#20195;&#20250;/&#25191;&#34892;&#32452;/3-2005&#24180;&#20915;&#31639;&#22823;&#26412;/Sjj/excel/2005&#24180;/&#21313;&#26376;&#26376;&#25253;/&#19968;&#26376;/&#25903;&#20986;&#26376;&#25253;7&#26376;/Documents%20and%20Settings/administrator/&#26700;&#38754;/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  <sheetName val="各年度收费、罚没、专项收入.xls]Sheet3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******"/>
      <sheetName val="K17未交税金、应上交款项及其他未交款"/>
      <sheetName val="49预提费用"/>
      <sheetName val="K18預提費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XL4Poppy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[预算处表样.xls][预算处表样.xls]预算处报表\预算处"/>
      <sheetName val="[预算处表样.xls]预算处报表\预算处表样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K39"/>
  <sheetViews>
    <sheetView showGridLines="0" zoomScaleSheetLayoutView="55" workbookViewId="0">
      <selection activeCell="H41" sqref="H41"/>
    </sheetView>
  </sheetViews>
  <sheetFormatPr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87"/>
      <c r="K1" s="287"/>
    </row>
    <row r="2" spans="1:11" ht="71.25" customHeight="1">
      <c r="A2" s="288"/>
      <c r="B2" s="288"/>
      <c r="C2" s="288"/>
      <c r="D2" s="27"/>
      <c r="E2" s="27"/>
      <c r="J2" s="289"/>
      <c r="K2" s="289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90" t="s">
        <v>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6" spans="1:11" ht="14.25" customHeight="1">
      <c r="E6" s="292"/>
      <c r="F6" s="292"/>
      <c r="G6" s="292"/>
    </row>
    <row r="7" spans="1:11" ht="14.25" customHeight="1">
      <c r="E7" s="292"/>
      <c r="F7" s="292"/>
      <c r="G7" s="292"/>
    </row>
    <row r="8" spans="1:11" ht="14.25" customHeight="1">
      <c r="E8" s="292"/>
      <c r="F8" s="292"/>
      <c r="G8" s="292"/>
    </row>
    <row r="9" spans="1:11" ht="6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</row>
    <row r="10" spans="1:11" hidden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</row>
    <row r="11" spans="1:11" hidden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idden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</row>
    <row r="14" spans="1:1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</row>
    <row r="15" spans="1:1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</row>
    <row r="16" spans="1:1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</row>
    <row r="17" spans="1:1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1:11" ht="35.25" customHeight="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J43"/>
  <sheetViews>
    <sheetView showGridLines="0" showZeros="0" zoomScaleSheetLayoutView="100" workbookViewId="0">
      <pane xSplit="2" ySplit="4" topLeftCell="C5" activePane="bottomRight" state="frozen"/>
      <selection pane="topRight"/>
      <selection pane="bottomLeft"/>
      <selection pane="bottomRight" activeCell="A20" sqref="A20"/>
    </sheetView>
  </sheetViews>
  <sheetFormatPr defaultRowHeight="14.25"/>
  <cols>
    <col min="1" max="1" width="37.5" style="86" customWidth="1"/>
    <col min="2" max="4" width="15.125" style="94" customWidth="1"/>
    <col min="5" max="5" width="12.25" style="94" customWidth="1"/>
    <col min="6" max="6" width="12.25" style="95" customWidth="1"/>
    <col min="7" max="7" width="10.75" style="86" bestFit="1" customWidth="1"/>
    <col min="8" max="16384" width="9" style="86"/>
  </cols>
  <sheetData>
    <row r="1" spans="1:10" s="91" customFormat="1" ht="48" customHeight="1">
      <c r="A1" s="296" t="s">
        <v>369</v>
      </c>
      <c r="B1" s="296"/>
      <c r="C1" s="296"/>
      <c r="D1" s="296"/>
      <c r="E1" s="296"/>
      <c r="F1" s="296"/>
    </row>
    <row r="2" spans="1:10">
      <c r="A2" s="196" t="s">
        <v>194</v>
      </c>
      <c r="F2" s="97" t="s">
        <v>2</v>
      </c>
    </row>
    <row r="3" spans="1:10" s="92" customFormat="1" ht="42" customHeight="1">
      <c r="A3" s="9" t="s">
        <v>70</v>
      </c>
      <c r="B3" s="9" t="s">
        <v>4</v>
      </c>
      <c r="C3" s="9" t="s">
        <v>5</v>
      </c>
      <c r="D3" s="186" t="s">
        <v>237</v>
      </c>
      <c r="E3" s="184" t="s">
        <v>173</v>
      </c>
      <c r="F3" s="184" t="s">
        <v>174</v>
      </c>
    </row>
    <row r="4" spans="1:10" ht="39.75" customHeight="1">
      <c r="A4" s="98" t="s">
        <v>77</v>
      </c>
      <c r="B4" s="99">
        <v>0</v>
      </c>
      <c r="C4" s="100">
        <v>0</v>
      </c>
      <c r="D4" s="12">
        <v>0</v>
      </c>
      <c r="E4" s="100"/>
      <c r="F4" s="101"/>
      <c r="I4" s="95"/>
      <c r="J4" s="95"/>
    </row>
    <row r="5" spans="1:10" ht="39.75" customHeight="1">
      <c r="A5" s="102" t="s">
        <v>78</v>
      </c>
      <c r="B5" s="99"/>
      <c r="C5" s="100"/>
      <c r="D5" s="100"/>
      <c r="E5" s="100"/>
      <c r="F5" s="101"/>
      <c r="I5" s="95"/>
      <c r="J5" s="95"/>
    </row>
    <row r="6" spans="1:10" ht="39.75" customHeight="1">
      <c r="A6" s="103" t="s">
        <v>79</v>
      </c>
      <c r="B6" s="99"/>
      <c r="C6" s="100"/>
      <c r="D6" s="100"/>
      <c r="E6" s="100"/>
      <c r="F6" s="101"/>
      <c r="I6" s="95"/>
    </row>
    <row r="7" spans="1:10" ht="39.75" customHeight="1">
      <c r="A7" s="103" t="s">
        <v>80</v>
      </c>
      <c r="B7" s="99"/>
      <c r="C7" s="100"/>
      <c r="D7" s="100"/>
      <c r="E7" s="100"/>
      <c r="F7" s="101"/>
      <c r="I7" s="95"/>
    </row>
    <row r="8" spans="1:10" ht="39.75" customHeight="1">
      <c r="A8" s="102" t="s">
        <v>81</v>
      </c>
      <c r="B8" s="99"/>
      <c r="C8" s="100"/>
      <c r="D8" s="100"/>
      <c r="E8" s="100"/>
      <c r="F8" s="101"/>
      <c r="I8" s="95"/>
    </row>
    <row r="9" spans="1:10" ht="39.75" customHeight="1">
      <c r="A9" s="102" t="s">
        <v>82</v>
      </c>
      <c r="B9" s="99"/>
      <c r="C9" s="100"/>
      <c r="D9" s="100"/>
      <c r="E9" s="100"/>
      <c r="F9" s="101"/>
      <c r="I9" s="95"/>
    </row>
    <row r="10" spans="1:10" ht="39.75" customHeight="1">
      <c r="A10" s="102" t="s">
        <v>83</v>
      </c>
      <c r="B10" s="99"/>
      <c r="C10" s="100"/>
      <c r="D10" s="100"/>
      <c r="E10" s="100"/>
      <c r="F10" s="101"/>
      <c r="I10" s="95"/>
    </row>
    <row r="11" spans="1:10" ht="39.75" customHeight="1">
      <c r="A11" s="102" t="s">
        <v>84</v>
      </c>
      <c r="B11" s="99"/>
      <c r="C11" s="100"/>
      <c r="D11" s="100"/>
      <c r="E11" s="100"/>
      <c r="F11" s="101"/>
      <c r="I11" s="95"/>
    </row>
    <row r="12" spans="1:10" ht="39.75" customHeight="1">
      <c r="A12" s="102" t="s">
        <v>85</v>
      </c>
      <c r="B12" s="99"/>
      <c r="C12" s="100"/>
      <c r="D12" s="100"/>
      <c r="E12" s="100"/>
      <c r="F12" s="101"/>
      <c r="I12" s="95"/>
    </row>
    <row r="13" spans="1:10" ht="39.75" customHeight="1">
      <c r="A13" s="102" t="s">
        <v>86</v>
      </c>
      <c r="B13" s="99"/>
      <c r="C13" s="100"/>
      <c r="D13" s="100"/>
      <c r="E13" s="100"/>
      <c r="F13" s="101"/>
      <c r="I13" s="95"/>
    </row>
    <row r="14" spans="1:10" ht="39.75" customHeight="1">
      <c r="A14" s="108" t="s">
        <v>87</v>
      </c>
      <c r="B14" s="99"/>
      <c r="C14" s="100"/>
      <c r="D14" s="100"/>
      <c r="E14" s="100"/>
      <c r="F14" s="101"/>
    </row>
    <row r="15" spans="1:10" ht="39.75" customHeight="1">
      <c r="A15" s="106" t="s">
        <v>88</v>
      </c>
      <c r="B15" s="99"/>
      <c r="C15" s="100"/>
      <c r="D15" s="100"/>
      <c r="E15" s="100"/>
      <c r="F15" s="101"/>
    </row>
    <row r="16" spans="1:10" ht="39.75" customHeight="1">
      <c r="A16" s="106" t="s">
        <v>89</v>
      </c>
      <c r="B16" s="99"/>
      <c r="C16" s="100"/>
      <c r="D16" s="100"/>
      <c r="E16" s="100"/>
      <c r="F16" s="101"/>
    </row>
    <row r="17" spans="1:7" s="93" customFormat="1" ht="39.75" customHeight="1">
      <c r="A17" s="106" t="s">
        <v>90</v>
      </c>
      <c r="B17" s="99"/>
      <c r="C17" s="100"/>
      <c r="D17" s="100"/>
      <c r="E17" s="100"/>
      <c r="F17" s="101"/>
      <c r="G17" s="107"/>
    </row>
    <row r="18" spans="1:7" s="93" customFormat="1" ht="39.75" customHeight="1">
      <c r="A18" s="197" t="s">
        <v>195</v>
      </c>
      <c r="B18" s="99"/>
      <c r="C18" s="100"/>
      <c r="D18" s="100"/>
      <c r="E18" s="100"/>
      <c r="F18" s="101"/>
      <c r="G18" s="107"/>
    </row>
    <row r="19" spans="1:7" ht="39.75" customHeight="1">
      <c r="A19" s="108" t="s">
        <v>91</v>
      </c>
      <c r="B19" s="99"/>
      <c r="C19" s="100"/>
      <c r="D19" s="100"/>
      <c r="E19" s="100"/>
      <c r="F19" s="101"/>
    </row>
    <row r="20" spans="1:7" ht="24.6" customHeight="1">
      <c r="A20" s="6" t="s">
        <v>401</v>
      </c>
      <c r="B20" s="109"/>
    </row>
    <row r="21" spans="1:7" ht="24.6" customHeight="1">
      <c r="B21" s="109"/>
    </row>
    <row r="22" spans="1:7" ht="24.6" customHeight="1">
      <c r="B22" s="109"/>
    </row>
    <row r="23" spans="1:7" ht="24.6" customHeight="1">
      <c r="B23" s="109"/>
    </row>
    <row r="24" spans="1:7" ht="24.6" customHeight="1">
      <c r="B24" s="109"/>
    </row>
    <row r="25" spans="1:7" ht="24.6" customHeight="1">
      <c r="B25" s="109"/>
    </row>
    <row r="26" spans="1:7" ht="24.6" customHeight="1">
      <c r="B26" s="109"/>
    </row>
    <row r="27" spans="1:7" ht="24.6" customHeight="1">
      <c r="B27" s="109"/>
    </row>
    <row r="28" spans="1:7" ht="24.6" customHeight="1">
      <c r="B28" s="109"/>
    </row>
    <row r="29" spans="1:7" ht="15" customHeight="1">
      <c r="B29" s="109"/>
    </row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P16"/>
  <sheetViews>
    <sheetView showGridLines="0" showZeros="0" zoomScaleSheetLayoutView="100" workbookViewId="0">
      <pane xSplit="2" ySplit="4" topLeftCell="C11" activePane="bottomRight" state="frozen"/>
      <selection pane="topRight"/>
      <selection pane="bottomLeft"/>
      <selection pane="bottomRight" activeCell="A16" sqref="A16"/>
    </sheetView>
  </sheetViews>
  <sheetFormatPr defaultRowHeight="15"/>
  <cols>
    <col min="1" max="1" width="46.625" style="58" customWidth="1"/>
    <col min="2" max="2" width="12.625" style="58" customWidth="1"/>
    <col min="3" max="3" width="12.75" style="58" customWidth="1"/>
    <col min="4" max="4" width="11.875" style="58" customWidth="1"/>
    <col min="5" max="5" width="11" style="58" customWidth="1"/>
    <col min="6" max="6" width="11" style="69" customWidth="1"/>
    <col min="7" max="14" width="9" style="58"/>
    <col min="15" max="15" width="9.75" style="58" customWidth="1"/>
    <col min="16" max="16384" width="9" style="58"/>
  </cols>
  <sheetData>
    <row r="1" spans="1:16" s="57" customFormat="1" ht="48" customHeight="1">
      <c r="A1" s="309" t="s">
        <v>370</v>
      </c>
      <c r="B1" s="309"/>
      <c r="C1" s="309"/>
      <c r="D1" s="309"/>
      <c r="E1" s="309"/>
      <c r="F1" s="309"/>
    </row>
    <row r="2" spans="1:16" s="35" customFormat="1" ht="14.25">
      <c r="A2" s="198" t="s">
        <v>196</v>
      </c>
      <c r="F2" s="70" t="s">
        <v>2</v>
      </c>
    </row>
    <row r="3" spans="1:16" s="36" customFormat="1" ht="33.75" customHeight="1">
      <c r="A3" s="9" t="s">
        <v>70</v>
      </c>
      <c r="B3" s="9" t="s">
        <v>4</v>
      </c>
      <c r="C3" s="9" t="s">
        <v>5</v>
      </c>
      <c r="D3" s="186" t="s">
        <v>237</v>
      </c>
      <c r="E3" s="184" t="s">
        <v>173</v>
      </c>
      <c r="F3" s="184" t="s">
        <v>174</v>
      </c>
    </row>
    <row r="4" spans="1:16" ht="29.25" customHeight="1">
      <c r="A4" s="44" t="s">
        <v>92</v>
      </c>
      <c r="B4" s="71"/>
      <c r="C4" s="72"/>
      <c r="D4" s="72"/>
      <c r="E4" s="72"/>
      <c r="F4" s="72"/>
      <c r="I4" s="65"/>
      <c r="L4" s="85"/>
      <c r="N4" s="86"/>
      <c r="O4" s="87"/>
      <c r="P4" s="85"/>
    </row>
    <row r="5" spans="1:16" ht="29.25" customHeight="1">
      <c r="A5" s="73" t="s">
        <v>93</v>
      </c>
      <c r="B5" s="71"/>
      <c r="C5" s="71"/>
      <c r="D5" s="71"/>
      <c r="E5" s="63"/>
      <c r="F5" s="47"/>
      <c r="I5" s="65"/>
      <c r="L5" s="85"/>
      <c r="N5" s="86"/>
      <c r="O5" s="65"/>
    </row>
    <row r="6" spans="1:16" ht="29.25" customHeight="1">
      <c r="A6" s="73" t="s">
        <v>94</v>
      </c>
      <c r="B6" s="71"/>
      <c r="C6" s="71"/>
      <c r="D6" s="71"/>
      <c r="E6" s="63"/>
      <c r="F6" s="74"/>
      <c r="I6" s="65"/>
      <c r="L6" s="85"/>
      <c r="N6" s="86"/>
      <c r="O6" s="65"/>
    </row>
    <row r="7" spans="1:16" ht="29.25" customHeight="1">
      <c r="A7" s="73" t="s">
        <v>95</v>
      </c>
      <c r="B7" s="71"/>
      <c r="C7" s="71"/>
      <c r="D7" s="71"/>
      <c r="E7" s="63"/>
      <c r="F7" s="74"/>
      <c r="I7" s="65"/>
      <c r="L7" s="85"/>
      <c r="N7" s="86"/>
      <c r="O7" s="65"/>
    </row>
    <row r="8" spans="1:16" ht="29.25" customHeight="1">
      <c r="A8" s="73" t="s">
        <v>96</v>
      </c>
      <c r="B8" s="71"/>
      <c r="C8" s="71"/>
      <c r="D8" s="71"/>
      <c r="E8" s="63"/>
      <c r="F8" s="74"/>
      <c r="I8" s="65"/>
      <c r="L8" s="85"/>
      <c r="N8" s="86"/>
      <c r="O8" s="65"/>
    </row>
    <row r="9" spans="1:16" ht="29.25" customHeight="1">
      <c r="A9" s="73" t="s">
        <v>97</v>
      </c>
      <c r="B9" s="71"/>
      <c r="C9" s="75"/>
      <c r="D9" s="75"/>
      <c r="E9" s="75"/>
      <c r="F9" s="76"/>
      <c r="I9" s="65"/>
      <c r="L9" s="85"/>
      <c r="N9" s="86"/>
      <c r="O9" s="65"/>
    </row>
    <row r="10" spans="1:16" ht="29.25" customHeight="1">
      <c r="A10" s="202" t="s">
        <v>197</v>
      </c>
      <c r="B10" s="199"/>
      <c r="C10" s="200"/>
      <c r="D10" s="200"/>
      <c r="E10" s="200"/>
      <c r="F10" s="201"/>
      <c r="I10" s="65"/>
      <c r="L10" s="85"/>
      <c r="N10" s="86"/>
      <c r="O10" s="65"/>
    </row>
    <row r="11" spans="1:16" ht="29.25" customHeight="1">
      <c r="A11" s="77" t="s">
        <v>98</v>
      </c>
      <c r="B11" s="78"/>
      <c r="C11" s="79"/>
      <c r="D11" s="79"/>
      <c r="E11" s="79"/>
      <c r="F11" s="80"/>
      <c r="I11" s="65"/>
      <c r="L11" s="85"/>
      <c r="N11" s="86"/>
      <c r="O11" s="65"/>
    </row>
    <row r="12" spans="1:16" s="68" customFormat="1" ht="29.25" customHeight="1">
      <c r="A12" s="81" t="s">
        <v>99</v>
      </c>
      <c r="B12" s="82"/>
      <c r="C12" s="83"/>
      <c r="D12" s="83"/>
      <c r="E12" s="83"/>
      <c r="F12" s="84"/>
      <c r="I12" s="88"/>
      <c r="L12" s="89"/>
      <c r="N12" s="90"/>
      <c r="O12" s="88"/>
    </row>
    <row r="13" spans="1:16" ht="29.25" customHeight="1">
      <c r="A13" s="73" t="s">
        <v>100</v>
      </c>
      <c r="B13" s="71"/>
      <c r="C13" s="75"/>
      <c r="D13" s="75"/>
      <c r="E13" s="75"/>
      <c r="F13" s="76"/>
      <c r="I13" s="65"/>
      <c r="L13" s="85"/>
      <c r="N13" s="86"/>
      <c r="O13" s="65"/>
    </row>
    <row r="14" spans="1:16" ht="29.25" customHeight="1">
      <c r="A14" s="44" t="s">
        <v>101</v>
      </c>
      <c r="B14" s="71"/>
      <c r="C14" s="75"/>
      <c r="D14" s="75"/>
      <c r="E14" s="75"/>
      <c r="F14" s="76"/>
      <c r="I14" s="65"/>
      <c r="L14" s="85"/>
      <c r="N14" s="86"/>
      <c r="O14" s="65"/>
    </row>
    <row r="15" spans="1:16" ht="29.25" customHeight="1">
      <c r="A15" s="73" t="s">
        <v>102</v>
      </c>
      <c r="B15" s="71"/>
      <c r="C15" s="75"/>
      <c r="D15" s="75"/>
      <c r="E15" s="75"/>
      <c r="F15" s="76"/>
      <c r="I15" s="65"/>
      <c r="L15" s="85"/>
      <c r="N15" s="86"/>
      <c r="O15" s="65"/>
    </row>
    <row r="16" spans="1:16" ht="22.5">
      <c r="A16" s="6" t="s">
        <v>401</v>
      </c>
    </row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G13"/>
  <sheetViews>
    <sheetView showGridLines="0" zoomScaleSheetLayoutView="100" workbookViewId="0">
      <selection activeCell="E20" sqref="E20"/>
    </sheetView>
  </sheetViews>
  <sheetFormatPr defaultRowHeight="14.25"/>
  <cols>
    <col min="1" max="1" width="45.5" style="58" customWidth="1"/>
    <col min="2" max="4" width="12.75" style="59" customWidth="1"/>
    <col min="5" max="5" width="12.75" style="58" customWidth="1"/>
    <col min="6" max="6" width="12.25" style="59" customWidth="1"/>
    <col min="7" max="16384" width="9" style="58"/>
  </cols>
  <sheetData>
    <row r="1" spans="1:7" s="57" customFormat="1" ht="48" customHeight="1">
      <c r="A1" s="320" t="s">
        <v>371</v>
      </c>
      <c r="B1" s="320"/>
      <c r="C1" s="320"/>
      <c r="D1" s="320"/>
      <c r="E1" s="320"/>
      <c r="F1" s="320"/>
    </row>
    <row r="2" spans="1:7" s="35" customFormat="1">
      <c r="A2" s="35" t="s">
        <v>198</v>
      </c>
      <c r="B2" s="60"/>
      <c r="C2" s="60"/>
      <c r="D2" s="60"/>
      <c r="F2" s="61" t="s">
        <v>2</v>
      </c>
    </row>
    <row r="3" spans="1:7" s="36" customFormat="1" ht="40.5" customHeight="1">
      <c r="A3" s="9" t="s">
        <v>103</v>
      </c>
      <c r="B3" s="9" t="s">
        <v>4</v>
      </c>
      <c r="C3" s="9" t="s">
        <v>5</v>
      </c>
      <c r="D3" s="186" t="s">
        <v>237</v>
      </c>
      <c r="E3" s="9" t="s">
        <v>6</v>
      </c>
      <c r="F3" s="9" t="s">
        <v>7</v>
      </c>
    </row>
    <row r="4" spans="1:7" ht="37.5" customHeight="1">
      <c r="A4" s="9" t="s">
        <v>104</v>
      </c>
      <c r="B4" s="62"/>
      <c r="C4" s="62"/>
      <c r="D4" s="62"/>
      <c r="E4" s="63"/>
      <c r="F4" s="64"/>
      <c r="G4" s="65"/>
    </row>
    <row r="5" spans="1:7" ht="37.5" customHeight="1">
      <c r="A5" s="44" t="s">
        <v>105</v>
      </c>
      <c r="B5" s="62"/>
      <c r="C5" s="62"/>
      <c r="D5" s="62"/>
      <c r="E5" s="63"/>
      <c r="F5" s="64"/>
      <c r="G5" s="65"/>
    </row>
    <row r="6" spans="1:7" ht="37.5" customHeight="1">
      <c r="A6" s="66" t="s">
        <v>106</v>
      </c>
      <c r="B6" s="62"/>
      <c r="C6" s="62"/>
      <c r="D6" s="62"/>
      <c r="E6" s="63"/>
      <c r="F6" s="64"/>
      <c r="G6" s="65"/>
    </row>
    <row r="7" spans="1:7" ht="37.5" customHeight="1">
      <c r="A7" s="44" t="s">
        <v>107</v>
      </c>
      <c r="B7" s="62"/>
      <c r="C7" s="62"/>
      <c r="D7" s="62"/>
      <c r="E7" s="63"/>
      <c r="F7" s="64"/>
      <c r="G7" s="65"/>
    </row>
    <row r="8" spans="1:7" ht="37.5" customHeight="1">
      <c r="A8" s="66" t="s">
        <v>108</v>
      </c>
      <c r="B8" s="62"/>
      <c r="C8" s="62"/>
      <c r="D8" s="62"/>
      <c r="E8" s="63"/>
      <c r="F8" s="64"/>
      <c r="G8" s="65"/>
    </row>
    <row r="9" spans="1:7" ht="37.5" customHeight="1">
      <c r="A9" s="66" t="s">
        <v>109</v>
      </c>
      <c r="B9" s="62"/>
      <c r="C9" s="62"/>
      <c r="D9" s="62"/>
      <c r="E9" s="63"/>
      <c r="F9" s="64"/>
      <c r="G9" s="65"/>
    </row>
    <row r="10" spans="1:7" ht="37.5" customHeight="1">
      <c r="A10" s="66" t="s">
        <v>110</v>
      </c>
      <c r="B10" s="62"/>
      <c r="C10" s="62"/>
      <c r="D10" s="62"/>
      <c r="E10" s="63"/>
      <c r="F10" s="64"/>
      <c r="G10" s="65"/>
    </row>
    <row r="11" spans="1:7" ht="37.5" customHeight="1">
      <c r="A11" s="67" t="s">
        <v>111</v>
      </c>
      <c r="B11" s="62"/>
      <c r="C11" s="62"/>
      <c r="D11" s="62"/>
      <c r="E11" s="63"/>
      <c r="F11" s="64"/>
      <c r="G11" s="65"/>
    </row>
    <row r="13" spans="1:7" ht="22.5">
      <c r="A13" s="6" t="s">
        <v>401</v>
      </c>
    </row>
  </sheetData>
  <mergeCells count="1">
    <mergeCell ref="A1:F1"/>
  </mergeCells>
  <phoneticPr fontId="78" type="noConversion"/>
  <printOptions horizontalCentered="1"/>
  <pageMargins left="0.59" right="0.59" top="0.98" bottom="0.59" header="0.59" footer="0.24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G21"/>
  <sheetViews>
    <sheetView showGridLines="0" zoomScaleSheetLayoutView="100" workbookViewId="0">
      <selection activeCell="A16" sqref="A16"/>
    </sheetView>
  </sheetViews>
  <sheetFormatPr defaultRowHeight="14.25"/>
  <cols>
    <col min="1" max="1" width="50.25" style="7" customWidth="1"/>
    <col min="2" max="4" width="27.25" style="7" customWidth="1"/>
    <col min="5" max="7" width="13.875" style="7" customWidth="1"/>
    <col min="8" max="16384" width="9" style="7"/>
  </cols>
  <sheetData>
    <row r="1" spans="1:7" s="1" customFormat="1" ht="48" customHeight="1">
      <c r="A1" s="315" t="s">
        <v>372</v>
      </c>
      <c r="B1" s="315"/>
      <c r="C1" s="315"/>
      <c r="D1" s="315"/>
    </row>
    <row r="2" spans="1:7" s="2" customFormat="1">
      <c r="A2" s="2" t="s">
        <v>199</v>
      </c>
      <c r="B2" s="8"/>
      <c r="D2" s="8" t="s">
        <v>2</v>
      </c>
      <c r="G2" s="8"/>
    </row>
    <row r="3" spans="1:7" s="3" customFormat="1" ht="34.5" customHeight="1">
      <c r="A3" s="297" t="s">
        <v>3</v>
      </c>
      <c r="B3" s="316" t="s">
        <v>169</v>
      </c>
      <c r="C3" s="316"/>
      <c r="D3" s="316"/>
    </row>
    <row r="4" spans="1:7" s="3" customFormat="1" ht="34.5" customHeight="1">
      <c r="A4" s="297"/>
      <c r="B4" s="187" t="s">
        <v>170</v>
      </c>
      <c r="C4" s="187" t="s">
        <v>171</v>
      </c>
      <c r="D4" s="10" t="s">
        <v>172</v>
      </c>
    </row>
    <row r="5" spans="1:7" s="4" customFormat="1" ht="30.75" customHeight="1">
      <c r="A5" s="11" t="s">
        <v>200</v>
      </c>
      <c r="B5" s="12">
        <v>0</v>
      </c>
      <c r="C5" s="12">
        <v>0</v>
      </c>
      <c r="D5" s="12">
        <v>0</v>
      </c>
    </row>
    <row r="6" spans="1:7" s="4" customFormat="1" ht="30.75" customHeight="1">
      <c r="A6" s="11" t="s">
        <v>201</v>
      </c>
      <c r="B6" s="12">
        <v>0</v>
      </c>
      <c r="C6" s="12">
        <v>0</v>
      </c>
      <c r="D6" s="12">
        <v>0</v>
      </c>
    </row>
    <row r="7" spans="1:7" s="4" customFormat="1" ht="30.75" customHeight="1">
      <c r="A7" s="11" t="s">
        <v>202</v>
      </c>
      <c r="B7" s="12">
        <v>0</v>
      </c>
      <c r="C7" s="12">
        <v>0</v>
      </c>
      <c r="D7" s="12">
        <v>0</v>
      </c>
    </row>
    <row r="8" spans="1:7" s="4" customFormat="1" ht="30.75" customHeight="1">
      <c r="A8" s="11" t="s">
        <v>203</v>
      </c>
      <c r="B8" s="12">
        <v>0</v>
      </c>
      <c r="C8" s="12">
        <v>0</v>
      </c>
      <c r="D8" s="12">
        <v>0</v>
      </c>
    </row>
    <row r="9" spans="1:7" s="4" customFormat="1" ht="30.75" customHeight="1">
      <c r="A9" s="11" t="s">
        <v>204</v>
      </c>
      <c r="B9" s="12">
        <v>0</v>
      </c>
      <c r="C9" s="12">
        <v>0</v>
      </c>
      <c r="D9" s="12">
        <v>0</v>
      </c>
    </row>
    <row r="10" spans="1:7" s="5" customFormat="1" ht="42.75" customHeight="1">
      <c r="A10" s="317"/>
      <c r="B10" s="318"/>
      <c r="C10" s="318"/>
      <c r="D10" s="319"/>
    </row>
    <row r="11" spans="1:7" s="6" customFormat="1" ht="24.6" customHeight="1">
      <c r="A11" s="6" t="s">
        <v>401</v>
      </c>
    </row>
    <row r="12" spans="1:7" s="6" customFormat="1" ht="24.6" customHeight="1"/>
    <row r="13" spans="1:7" ht="24.6" customHeight="1"/>
    <row r="14" spans="1:7" ht="24.6" customHeight="1"/>
    <row r="15" spans="1:7" ht="24.6" customHeight="1"/>
    <row r="16" spans="1:7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A3:A4"/>
    <mergeCell ref="B3:D3"/>
    <mergeCell ref="A10:D10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K39"/>
  <sheetViews>
    <sheetView showGridLines="0" zoomScaleSheetLayoutView="55" workbookViewId="0">
      <selection activeCell="R22" sqref="R22"/>
    </sheetView>
  </sheetViews>
  <sheetFormatPr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87"/>
      <c r="K1" s="287"/>
    </row>
    <row r="2" spans="1:11" ht="71.25" customHeight="1">
      <c r="A2" s="288"/>
      <c r="B2" s="288"/>
      <c r="C2" s="288"/>
      <c r="D2" s="27"/>
      <c r="E2" s="27"/>
      <c r="J2" s="289"/>
      <c r="K2" s="289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90" t="s">
        <v>112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6" spans="1:11" ht="14.25" customHeight="1">
      <c r="E6" s="292"/>
      <c r="F6" s="292"/>
      <c r="G6" s="292"/>
    </row>
    <row r="7" spans="1:11" ht="14.25" customHeight="1">
      <c r="E7" s="292"/>
      <c r="F7" s="292"/>
      <c r="G7" s="292"/>
    </row>
    <row r="8" spans="1:11" ht="14.25" customHeight="1">
      <c r="E8" s="292"/>
      <c r="F8" s="292"/>
      <c r="G8" s="292"/>
    </row>
    <row r="9" spans="1:11" ht="6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</row>
    <row r="10" spans="1:11" hidden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</row>
    <row r="11" spans="1:11" hidden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idden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</row>
    <row r="14" spans="1:1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</row>
    <row r="15" spans="1:1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</row>
    <row r="16" spans="1:1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</row>
    <row r="17" spans="1:1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1:11" ht="35.25" customHeight="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A34:K35"/>
    <mergeCell ref="E6:G8"/>
    <mergeCell ref="J1:K1"/>
    <mergeCell ref="A2:C2"/>
    <mergeCell ref="J2:K2"/>
    <mergeCell ref="A4:K4"/>
    <mergeCell ref="A9:K17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I46"/>
  <sheetViews>
    <sheetView showGridLines="0" showZeros="0" topLeftCell="A25" zoomScaleSheetLayoutView="115" workbookViewId="0">
      <selection activeCell="A37" sqref="A37"/>
    </sheetView>
  </sheetViews>
  <sheetFormatPr defaultRowHeight="15"/>
  <cols>
    <col min="1" max="1" width="42.75" style="38" customWidth="1"/>
    <col min="2" max="2" width="13.75" style="38" customWidth="1"/>
    <col min="3" max="3" width="12" style="38" customWidth="1"/>
    <col min="4" max="4" width="12" style="39" customWidth="1"/>
    <col min="5" max="5" width="10" style="40" customWidth="1"/>
    <col min="6" max="6" width="7" style="39" customWidth="1"/>
    <col min="7" max="7" width="9" style="38"/>
    <col min="8" max="8" width="13.375" style="38" customWidth="1"/>
    <col min="9" max="16384" width="9" style="38"/>
  </cols>
  <sheetData>
    <row r="1" spans="1:9" s="34" customFormat="1" ht="48" customHeight="1">
      <c r="A1" s="321" t="s">
        <v>373</v>
      </c>
      <c r="B1" s="321"/>
      <c r="C1" s="321"/>
      <c r="D1" s="321"/>
      <c r="E1" s="321"/>
      <c r="F1" s="41"/>
    </row>
    <row r="2" spans="1:9" s="35" customFormat="1" ht="14.25">
      <c r="A2" s="35" t="s">
        <v>205</v>
      </c>
      <c r="D2" s="42"/>
      <c r="E2" s="43" t="s">
        <v>2</v>
      </c>
      <c r="F2" s="42"/>
    </row>
    <row r="3" spans="1:9" s="36" customFormat="1" ht="33" customHeight="1">
      <c r="A3" s="9"/>
      <c r="B3" s="9" t="s">
        <v>4</v>
      </c>
      <c r="C3" s="186" t="s">
        <v>207</v>
      </c>
      <c r="D3" s="9" t="s">
        <v>6</v>
      </c>
      <c r="E3" s="186" t="s">
        <v>206</v>
      </c>
    </row>
    <row r="4" spans="1:9" ht="23.25" customHeight="1">
      <c r="A4" s="44" t="s">
        <v>113</v>
      </c>
      <c r="B4" s="45"/>
      <c r="C4" s="46"/>
      <c r="D4" s="47"/>
      <c r="E4" s="48"/>
      <c r="F4" s="56"/>
      <c r="G4" s="50"/>
      <c r="H4" s="54"/>
      <c r="I4" s="54"/>
    </row>
    <row r="5" spans="1:9" ht="23.25" customHeight="1">
      <c r="A5" s="52" t="s">
        <v>114</v>
      </c>
      <c r="B5" s="45"/>
      <c r="C5" s="46"/>
      <c r="D5" s="47"/>
      <c r="E5" s="48"/>
      <c r="F5" s="56"/>
      <c r="G5" s="50"/>
      <c r="H5" s="54"/>
      <c r="I5" s="54"/>
    </row>
    <row r="6" spans="1:9" ht="23.25" customHeight="1">
      <c r="A6" s="52" t="s">
        <v>115</v>
      </c>
      <c r="B6" s="45"/>
      <c r="C6" s="46"/>
      <c r="D6" s="47"/>
      <c r="E6" s="48"/>
      <c r="F6" s="56"/>
      <c r="G6" s="50"/>
      <c r="H6" s="54"/>
      <c r="I6" s="54"/>
    </row>
    <row r="7" spans="1:9" ht="23.25" customHeight="1">
      <c r="A7" s="52" t="s">
        <v>116</v>
      </c>
      <c r="B7" s="45"/>
      <c r="C7" s="46"/>
      <c r="D7" s="47"/>
      <c r="E7" s="48"/>
      <c r="F7" s="56"/>
      <c r="G7" s="50"/>
      <c r="H7" s="54"/>
      <c r="I7" s="54"/>
    </row>
    <row r="8" spans="1:9" ht="23.25" customHeight="1">
      <c r="A8" s="51" t="s">
        <v>117</v>
      </c>
      <c r="B8" s="45"/>
      <c r="C8" s="46"/>
      <c r="D8" s="47"/>
      <c r="E8" s="48"/>
      <c r="F8" s="56"/>
      <c r="G8" s="50"/>
      <c r="H8" s="54"/>
      <c r="I8" s="54"/>
    </row>
    <row r="9" spans="1:9" ht="23.25" customHeight="1">
      <c r="A9" s="52" t="s">
        <v>114</v>
      </c>
      <c r="B9" s="45"/>
      <c r="C9" s="46"/>
      <c r="D9" s="47"/>
      <c r="E9" s="48"/>
      <c r="F9" s="56"/>
      <c r="G9" s="50"/>
      <c r="H9" s="54"/>
      <c r="I9" s="54"/>
    </row>
    <row r="10" spans="1:9" ht="23.25" customHeight="1">
      <c r="A10" s="52" t="s">
        <v>115</v>
      </c>
      <c r="B10" s="45"/>
      <c r="C10" s="46"/>
      <c r="D10" s="47"/>
      <c r="E10" s="48"/>
      <c r="F10" s="56"/>
      <c r="G10" s="50"/>
      <c r="H10" s="54"/>
      <c r="I10" s="54"/>
    </row>
    <row r="11" spans="1:9" ht="23.25" customHeight="1">
      <c r="A11" s="52" t="s">
        <v>116</v>
      </c>
      <c r="B11" s="45"/>
      <c r="C11" s="46"/>
      <c r="D11" s="47"/>
      <c r="E11" s="48"/>
      <c r="F11" s="56"/>
      <c r="G11" s="50"/>
      <c r="H11" s="54"/>
      <c r="I11" s="54"/>
    </row>
    <row r="12" spans="1:9" ht="23.25" customHeight="1">
      <c r="A12" s="52" t="s">
        <v>118</v>
      </c>
      <c r="B12" s="45"/>
      <c r="C12" s="46"/>
      <c r="D12" s="47"/>
      <c r="E12" s="48"/>
      <c r="F12" s="56"/>
      <c r="G12" s="50"/>
      <c r="H12" s="54"/>
      <c r="I12" s="54"/>
    </row>
    <row r="13" spans="1:9" ht="23.25" customHeight="1">
      <c r="A13" s="52" t="s">
        <v>114</v>
      </c>
      <c r="B13" s="45"/>
      <c r="C13" s="46"/>
      <c r="D13" s="47"/>
      <c r="E13" s="48"/>
      <c r="F13" s="56"/>
      <c r="G13" s="50"/>
      <c r="H13" s="54"/>
      <c r="I13" s="54"/>
    </row>
    <row r="14" spans="1:9" ht="23.25" customHeight="1">
      <c r="A14" s="52" t="s">
        <v>116</v>
      </c>
      <c r="B14" s="45"/>
      <c r="C14" s="46"/>
      <c r="D14" s="47"/>
      <c r="E14" s="48"/>
      <c r="F14" s="56"/>
      <c r="G14" s="50"/>
      <c r="H14" s="54"/>
      <c r="I14" s="54"/>
    </row>
    <row r="15" spans="1:9" s="37" customFormat="1" ht="23.25" customHeight="1">
      <c r="A15" s="52" t="s">
        <v>119</v>
      </c>
      <c r="B15" s="45"/>
      <c r="C15" s="46"/>
      <c r="D15" s="47"/>
      <c r="E15" s="48"/>
      <c r="F15" s="56"/>
      <c r="H15" s="55"/>
    </row>
    <row r="16" spans="1:9" s="37" customFormat="1" ht="23.25" customHeight="1">
      <c r="A16" s="52" t="s">
        <v>114</v>
      </c>
      <c r="B16" s="45"/>
      <c r="C16" s="46"/>
      <c r="D16" s="47"/>
      <c r="E16" s="48"/>
      <c r="F16" s="56"/>
    </row>
    <row r="17" spans="1:9" s="37" customFormat="1" ht="23.25" customHeight="1">
      <c r="A17" s="52" t="s">
        <v>115</v>
      </c>
      <c r="B17" s="45"/>
      <c r="C17" s="46"/>
      <c r="D17" s="47"/>
      <c r="E17" s="48"/>
      <c r="F17" s="56"/>
    </row>
    <row r="18" spans="1:9" ht="23.25" customHeight="1">
      <c r="A18" s="52" t="s">
        <v>116</v>
      </c>
      <c r="B18" s="45"/>
      <c r="C18" s="46"/>
      <c r="D18" s="47"/>
      <c r="E18" s="48"/>
      <c r="F18" s="56"/>
      <c r="G18" s="50"/>
      <c r="H18" s="54"/>
      <c r="I18" s="54"/>
    </row>
    <row r="19" spans="1:9" s="37" customFormat="1" ht="23.25" customHeight="1">
      <c r="A19" s="52" t="s">
        <v>120</v>
      </c>
      <c r="B19" s="45"/>
      <c r="C19" s="46"/>
      <c r="D19" s="47"/>
      <c r="E19" s="48"/>
      <c r="F19" s="56"/>
    </row>
    <row r="20" spans="1:9" s="37" customFormat="1" ht="23.25" customHeight="1">
      <c r="A20" s="52" t="s">
        <v>114</v>
      </c>
      <c r="B20" s="45"/>
      <c r="C20" s="46"/>
      <c r="D20" s="47"/>
      <c r="E20" s="48"/>
      <c r="F20" s="56"/>
    </row>
    <row r="21" spans="1:9" ht="23.25" customHeight="1">
      <c r="A21" s="52" t="s">
        <v>116</v>
      </c>
      <c r="B21" s="45"/>
      <c r="C21" s="46"/>
      <c r="D21" s="47"/>
      <c r="E21" s="48"/>
      <c r="F21" s="56"/>
      <c r="G21" s="50"/>
      <c r="H21" s="54"/>
      <c r="I21" s="54"/>
    </row>
    <row r="22" spans="1:9" s="37" customFormat="1" ht="23.25" customHeight="1">
      <c r="A22" s="53" t="s">
        <v>121</v>
      </c>
      <c r="B22" s="45"/>
      <c r="C22" s="46"/>
      <c r="D22" s="47"/>
      <c r="E22" s="48"/>
      <c r="F22" s="56"/>
    </row>
    <row r="23" spans="1:9" s="37" customFormat="1" ht="23.25" customHeight="1">
      <c r="A23" s="52" t="s">
        <v>114</v>
      </c>
      <c r="B23" s="45"/>
      <c r="C23" s="46"/>
      <c r="D23" s="47"/>
      <c r="E23" s="48"/>
      <c r="F23" s="56"/>
    </row>
    <row r="24" spans="1:9" ht="23.25" customHeight="1">
      <c r="A24" s="52" t="s">
        <v>116</v>
      </c>
      <c r="B24" s="45"/>
      <c r="C24" s="46"/>
      <c r="D24" s="47"/>
      <c r="E24" s="48"/>
      <c r="F24" s="56"/>
      <c r="G24" s="50"/>
      <c r="H24" s="54"/>
      <c r="I24" s="54"/>
    </row>
    <row r="25" spans="1:9" ht="23.25" customHeight="1">
      <c r="A25" s="53" t="s">
        <v>122</v>
      </c>
      <c r="B25" s="45"/>
      <c r="C25" s="46"/>
      <c r="D25" s="47"/>
      <c r="E25" s="48"/>
      <c r="F25" s="56"/>
    </row>
    <row r="26" spans="1:9" ht="23.25" customHeight="1">
      <c r="A26" s="52" t="s">
        <v>114</v>
      </c>
      <c r="B26" s="45"/>
      <c r="C26" s="46"/>
      <c r="D26" s="47"/>
      <c r="E26" s="48"/>
      <c r="F26" s="56"/>
    </row>
    <row r="27" spans="1:9" ht="23.25" customHeight="1">
      <c r="A27" s="52" t="s">
        <v>115</v>
      </c>
      <c r="B27" s="45"/>
      <c r="C27" s="46"/>
      <c r="D27" s="47"/>
      <c r="E27" s="48"/>
      <c r="F27" s="56"/>
    </row>
    <row r="28" spans="1:9" ht="23.25" customHeight="1">
      <c r="A28" s="52" t="s">
        <v>116</v>
      </c>
      <c r="B28" s="45"/>
      <c r="C28" s="46"/>
      <c r="D28" s="47"/>
      <c r="E28" s="48"/>
      <c r="F28" s="56"/>
      <c r="G28" s="50"/>
      <c r="H28" s="54"/>
      <c r="I28" s="54"/>
    </row>
    <row r="29" spans="1:9" ht="23.25" customHeight="1">
      <c r="A29" s="53" t="s">
        <v>123</v>
      </c>
      <c r="B29" s="45"/>
      <c r="C29" s="46"/>
      <c r="D29" s="47"/>
      <c r="E29" s="48"/>
      <c r="F29" s="56"/>
    </row>
    <row r="30" spans="1:9" ht="23.25" customHeight="1">
      <c r="A30" s="52" t="s">
        <v>114</v>
      </c>
      <c r="B30" s="45"/>
      <c r="C30" s="46"/>
      <c r="D30" s="47"/>
      <c r="E30" s="48"/>
      <c r="F30" s="56"/>
    </row>
    <row r="31" spans="1:9" ht="23.25" customHeight="1">
      <c r="A31" s="52" t="s">
        <v>115</v>
      </c>
      <c r="B31" s="45"/>
      <c r="C31" s="46"/>
      <c r="D31" s="47"/>
      <c r="E31" s="48"/>
      <c r="F31" s="56"/>
    </row>
    <row r="32" spans="1:9" ht="23.25" customHeight="1">
      <c r="A32" s="52" t="s">
        <v>116</v>
      </c>
      <c r="B32" s="45"/>
      <c r="C32" s="46"/>
      <c r="D32" s="47"/>
      <c r="E32" s="48"/>
      <c r="F32" s="56"/>
      <c r="G32" s="50"/>
      <c r="H32" s="54"/>
      <c r="I32" s="54"/>
    </row>
    <row r="33" spans="1:9" ht="23.25" customHeight="1">
      <c r="A33" s="52" t="s">
        <v>124</v>
      </c>
      <c r="B33" s="45"/>
      <c r="C33" s="46"/>
      <c r="D33" s="47"/>
      <c r="E33" s="48"/>
      <c r="F33" s="55"/>
    </row>
    <row r="34" spans="1:9" ht="23.25" customHeight="1">
      <c r="A34" s="52" t="s">
        <v>114</v>
      </c>
      <c r="B34" s="45"/>
      <c r="C34" s="46"/>
      <c r="D34" s="47"/>
      <c r="E34" s="48"/>
      <c r="F34" s="55"/>
    </row>
    <row r="35" spans="1:9" ht="23.25" customHeight="1">
      <c r="A35" s="52" t="s">
        <v>115</v>
      </c>
      <c r="B35" s="45"/>
      <c r="C35" s="46"/>
      <c r="D35" s="47"/>
      <c r="E35" s="48"/>
      <c r="F35" s="55"/>
    </row>
    <row r="36" spans="1:9" ht="23.25" customHeight="1">
      <c r="A36" s="52" t="s">
        <v>116</v>
      </c>
      <c r="B36" s="45"/>
      <c r="C36" s="46"/>
      <c r="D36" s="47"/>
      <c r="E36" s="48"/>
      <c r="F36" s="56"/>
      <c r="G36" s="50"/>
      <c r="H36" s="54"/>
      <c r="I36" s="54"/>
    </row>
    <row r="37" spans="1:9" ht="24.6" customHeight="1">
      <c r="A37" s="6" t="s">
        <v>401</v>
      </c>
      <c r="F37" s="55"/>
    </row>
    <row r="38" spans="1:9" ht="24.6" customHeight="1">
      <c r="F38" s="55"/>
    </row>
    <row r="39" spans="1:9" ht="24.6" customHeight="1">
      <c r="F39" s="55"/>
    </row>
    <row r="40" spans="1:9" ht="24.6" customHeight="1">
      <c r="F40" s="55"/>
    </row>
    <row r="41" spans="1:9">
      <c r="F41" s="55"/>
    </row>
    <row r="42" spans="1:9">
      <c r="F42" s="55"/>
    </row>
    <row r="43" spans="1:9">
      <c r="F43" s="55"/>
    </row>
    <row r="44" spans="1:9">
      <c r="F44" s="55"/>
    </row>
    <row r="45" spans="1:9">
      <c r="F45" s="55"/>
    </row>
    <row r="46" spans="1:9">
      <c r="F46" s="55"/>
    </row>
  </sheetData>
  <mergeCells count="1">
    <mergeCell ref="A1:E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J31"/>
  <sheetViews>
    <sheetView showGridLines="0" showZeros="0" topLeftCell="A16" zoomScaleSheetLayoutView="115" workbookViewId="0">
      <selection activeCell="A24" sqref="A24"/>
    </sheetView>
  </sheetViews>
  <sheetFormatPr defaultRowHeight="15"/>
  <cols>
    <col min="1" max="1" width="41" style="38" customWidth="1"/>
    <col min="2" max="3" width="15" style="38" customWidth="1"/>
    <col min="4" max="4" width="14.125" style="38" customWidth="1"/>
    <col min="5" max="5" width="14.125" style="39" customWidth="1"/>
    <col min="6" max="6" width="14.125" style="40" customWidth="1"/>
    <col min="7" max="7" width="14.75" style="38" bestFit="1" customWidth="1"/>
    <col min="8" max="8" width="9.5" style="38" bestFit="1" customWidth="1"/>
    <col min="9" max="9" width="13.375" style="38" customWidth="1"/>
    <col min="10" max="16384" width="9" style="38"/>
  </cols>
  <sheetData>
    <row r="1" spans="1:10" s="34" customFormat="1" ht="48" customHeight="1">
      <c r="A1" s="321" t="s">
        <v>374</v>
      </c>
      <c r="B1" s="321"/>
      <c r="C1" s="321"/>
      <c r="D1" s="321"/>
      <c r="E1" s="321"/>
      <c r="F1" s="321"/>
    </row>
    <row r="2" spans="1:10" s="35" customFormat="1" ht="14.25">
      <c r="A2" s="35" t="s">
        <v>208</v>
      </c>
      <c r="E2" s="42"/>
      <c r="F2" s="43" t="s">
        <v>2</v>
      </c>
    </row>
    <row r="3" spans="1:10" s="36" customFormat="1" ht="33" customHeight="1">
      <c r="A3" s="9" t="s">
        <v>70</v>
      </c>
      <c r="B3" s="9" t="s">
        <v>4</v>
      </c>
      <c r="C3" s="9" t="s">
        <v>5</v>
      </c>
      <c r="D3" s="186" t="s">
        <v>238</v>
      </c>
      <c r="E3" s="9" t="s">
        <v>6</v>
      </c>
      <c r="F3" s="9" t="s">
        <v>7</v>
      </c>
    </row>
    <row r="4" spans="1:10" ht="34.5" customHeight="1">
      <c r="A4" s="44" t="s">
        <v>125</v>
      </c>
      <c r="B4" s="45"/>
      <c r="C4" s="46"/>
      <c r="D4" s="46"/>
      <c r="E4" s="47"/>
      <c r="F4" s="48"/>
      <c r="G4" s="49"/>
      <c r="H4" s="50"/>
      <c r="I4" s="54"/>
      <c r="J4" s="54"/>
    </row>
    <row r="5" spans="1:10" ht="34.5" customHeight="1">
      <c r="A5" s="51" t="s">
        <v>126</v>
      </c>
      <c r="B5" s="45"/>
      <c r="C5" s="46"/>
      <c r="D5" s="46"/>
      <c r="E5" s="47"/>
      <c r="F5" s="48"/>
      <c r="G5" s="49"/>
      <c r="H5" s="50"/>
      <c r="I5" s="54"/>
      <c r="J5" s="54"/>
    </row>
    <row r="6" spans="1:10" ht="34.5" customHeight="1">
      <c r="A6" s="52" t="s">
        <v>127</v>
      </c>
      <c r="B6" s="45"/>
      <c r="C6" s="46"/>
      <c r="D6" s="46"/>
      <c r="E6" s="47"/>
      <c r="F6" s="48"/>
      <c r="G6" s="49"/>
      <c r="H6" s="50"/>
      <c r="I6" s="54"/>
      <c r="J6" s="54"/>
    </row>
    <row r="7" spans="1:10" ht="34.5" customHeight="1">
      <c r="A7" s="52" t="s">
        <v>128</v>
      </c>
      <c r="B7" s="45"/>
      <c r="C7" s="46"/>
      <c r="D7" s="46"/>
      <c r="E7" s="47"/>
      <c r="F7" s="48"/>
      <c r="G7" s="49"/>
      <c r="H7" s="50"/>
      <c r="I7" s="54"/>
      <c r="J7" s="54"/>
    </row>
    <row r="8" spans="1:10" ht="34.5" customHeight="1">
      <c r="A8" s="52" t="s">
        <v>129</v>
      </c>
      <c r="B8" s="45"/>
      <c r="C8" s="46"/>
      <c r="D8" s="46"/>
      <c r="E8" s="47"/>
      <c r="F8" s="48"/>
      <c r="G8" s="49"/>
      <c r="H8" s="50"/>
      <c r="I8" s="54"/>
      <c r="J8" s="54"/>
    </row>
    <row r="9" spans="1:10" ht="34.5" customHeight="1">
      <c r="A9" s="52" t="s">
        <v>130</v>
      </c>
      <c r="B9" s="45"/>
      <c r="C9" s="46"/>
      <c r="D9" s="46"/>
      <c r="E9" s="47"/>
      <c r="F9" s="48"/>
      <c r="G9" s="49"/>
      <c r="H9" s="50"/>
      <c r="I9" s="54"/>
      <c r="J9" s="54"/>
    </row>
    <row r="10" spans="1:10" ht="34.5" customHeight="1">
      <c r="A10" s="52" t="s">
        <v>131</v>
      </c>
      <c r="B10" s="45"/>
      <c r="C10" s="46"/>
      <c r="D10" s="46"/>
      <c r="E10" s="47"/>
      <c r="F10" s="48"/>
      <c r="G10" s="49"/>
      <c r="H10" s="50"/>
      <c r="I10" s="54"/>
      <c r="J10" s="54"/>
    </row>
    <row r="11" spans="1:10" ht="34.5" customHeight="1">
      <c r="A11" s="52" t="s">
        <v>128</v>
      </c>
      <c r="B11" s="45"/>
      <c r="C11" s="46"/>
      <c r="D11" s="46"/>
      <c r="E11" s="47"/>
      <c r="F11" s="48"/>
      <c r="G11" s="49"/>
      <c r="H11" s="50"/>
      <c r="I11" s="54"/>
      <c r="J11" s="54"/>
    </row>
    <row r="12" spans="1:10" s="37" customFormat="1" ht="34.5" customHeight="1">
      <c r="A12" s="52" t="s">
        <v>132</v>
      </c>
      <c r="B12" s="45"/>
      <c r="C12" s="46"/>
      <c r="D12" s="46"/>
      <c r="E12" s="47"/>
      <c r="F12" s="48"/>
      <c r="G12" s="49"/>
      <c r="I12" s="55"/>
    </row>
    <row r="13" spans="1:10" s="37" customFormat="1" ht="34.5" customHeight="1">
      <c r="A13" s="52" t="s">
        <v>133</v>
      </c>
      <c r="B13" s="45"/>
      <c r="C13" s="46"/>
      <c r="D13" s="46"/>
      <c r="E13" s="47"/>
      <c r="F13" s="48"/>
      <c r="G13" s="49"/>
    </row>
    <row r="14" spans="1:10" s="37" customFormat="1" ht="34.5" customHeight="1">
      <c r="A14" s="52" t="s">
        <v>134</v>
      </c>
      <c r="B14" s="45"/>
      <c r="C14" s="46"/>
      <c r="D14" s="46"/>
      <c r="E14" s="47"/>
      <c r="F14" s="48"/>
      <c r="G14" s="49"/>
    </row>
    <row r="15" spans="1:10" s="37" customFormat="1" ht="34.5" customHeight="1">
      <c r="A15" s="52" t="s">
        <v>135</v>
      </c>
      <c r="B15" s="45"/>
      <c r="C15" s="46"/>
      <c r="D15" s="46"/>
      <c r="E15" s="47"/>
      <c r="F15" s="48"/>
      <c r="G15" s="49"/>
    </row>
    <row r="16" spans="1:10" s="37" customFormat="1" ht="34.5" customHeight="1">
      <c r="A16" s="52" t="s">
        <v>136</v>
      </c>
      <c r="B16" s="45"/>
      <c r="C16" s="46"/>
      <c r="D16" s="46"/>
      <c r="E16" s="47"/>
      <c r="F16" s="48"/>
      <c r="G16" s="49"/>
    </row>
    <row r="17" spans="1:7" s="37" customFormat="1" ht="34.5" customHeight="1">
      <c r="A17" s="52" t="s">
        <v>137</v>
      </c>
      <c r="B17" s="45"/>
      <c r="C17" s="46"/>
      <c r="D17" s="46"/>
      <c r="E17" s="47"/>
      <c r="F17" s="48"/>
      <c r="G17" s="49"/>
    </row>
    <row r="18" spans="1:7" s="37" customFormat="1" ht="34.5" customHeight="1">
      <c r="A18" s="52" t="s">
        <v>138</v>
      </c>
      <c r="B18" s="45"/>
      <c r="C18" s="46"/>
      <c r="D18" s="46"/>
      <c r="E18" s="47"/>
      <c r="F18" s="48"/>
      <c r="G18" s="49"/>
    </row>
    <row r="19" spans="1:7" ht="34.5" customHeight="1">
      <c r="A19" s="53" t="s">
        <v>139</v>
      </c>
      <c r="B19" s="45"/>
      <c r="C19" s="46"/>
      <c r="D19" s="46"/>
      <c r="E19" s="47"/>
      <c r="F19" s="48"/>
      <c r="G19" s="49"/>
    </row>
    <row r="20" spans="1:7" ht="34.5" customHeight="1">
      <c r="A20" s="52" t="s">
        <v>140</v>
      </c>
      <c r="B20" s="45"/>
      <c r="C20" s="46"/>
      <c r="D20" s="46"/>
      <c r="E20" s="47"/>
      <c r="F20" s="48"/>
      <c r="G20" s="49"/>
    </row>
    <row r="21" spans="1:7" ht="34.5" customHeight="1">
      <c r="A21" s="53" t="s">
        <v>141</v>
      </c>
      <c r="B21" s="45"/>
      <c r="C21" s="46"/>
      <c r="D21" s="46"/>
      <c r="E21" s="47"/>
      <c r="F21" s="48"/>
      <c r="G21" s="49"/>
    </row>
    <row r="22" spans="1:7" ht="34.5" customHeight="1">
      <c r="A22" s="53" t="s">
        <v>142</v>
      </c>
      <c r="B22" s="45"/>
      <c r="C22" s="46"/>
      <c r="D22" s="46"/>
      <c r="E22" s="47"/>
      <c r="F22" s="48"/>
      <c r="G22" s="49"/>
    </row>
    <row r="23" spans="1:7" ht="34.5" customHeight="1">
      <c r="A23" s="53" t="s">
        <v>143</v>
      </c>
      <c r="B23" s="45"/>
      <c r="C23" s="46"/>
      <c r="D23" s="46"/>
      <c r="E23" s="47"/>
      <c r="F23" s="48"/>
    </row>
    <row r="24" spans="1:7" ht="24.6" customHeight="1">
      <c r="A24" s="6" t="s">
        <v>401</v>
      </c>
    </row>
    <row r="25" spans="1:7" ht="24.6" customHeight="1"/>
    <row r="26" spans="1:7" ht="24.6" customHeight="1"/>
    <row r="27" spans="1:7" ht="24.6" customHeight="1"/>
    <row r="28" spans="1:7" ht="24.6" customHeight="1"/>
    <row r="29" spans="1:7" ht="24.6" customHeight="1"/>
    <row r="30" spans="1:7" ht="24.6" customHeight="1"/>
    <row r="31" spans="1:7" ht="24.6" customHeight="1"/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K39"/>
  <sheetViews>
    <sheetView showGridLines="0" zoomScaleSheetLayoutView="55" workbookViewId="0">
      <selection activeCell="S22" sqref="S22"/>
    </sheetView>
  </sheetViews>
  <sheetFormatPr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87"/>
      <c r="K1" s="287"/>
    </row>
    <row r="2" spans="1:11" ht="71.25" customHeight="1">
      <c r="A2" s="288"/>
      <c r="B2" s="288"/>
      <c r="C2" s="288"/>
      <c r="D2" s="27"/>
      <c r="E2" s="27"/>
      <c r="J2" s="289"/>
      <c r="K2" s="289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90" t="s">
        <v>144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6" spans="1:11" ht="14.25" customHeight="1">
      <c r="E6" s="292"/>
      <c r="F6" s="292"/>
      <c r="G6" s="292"/>
    </row>
    <row r="7" spans="1:11" ht="14.25" customHeight="1">
      <c r="E7" s="292"/>
      <c r="F7" s="292"/>
      <c r="G7" s="292"/>
    </row>
    <row r="8" spans="1:11" ht="14.25" customHeight="1">
      <c r="E8" s="292"/>
      <c r="F8" s="292"/>
      <c r="G8" s="292"/>
    </row>
    <row r="9" spans="1:11" ht="6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</row>
    <row r="10" spans="1:11" hidden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</row>
    <row r="11" spans="1:11" hidden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idden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</row>
    <row r="14" spans="1:1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</row>
    <row r="15" spans="1:1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</row>
    <row r="16" spans="1:1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</row>
    <row r="17" spans="1:1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1:11" ht="35.25" customHeight="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F26"/>
  <sheetViews>
    <sheetView showGridLines="0" topLeftCell="A4" zoomScaleSheetLayoutView="115" workbookViewId="0">
      <selection activeCell="A26" sqref="A26"/>
    </sheetView>
  </sheetViews>
  <sheetFormatPr defaultColWidth="9" defaultRowHeight="14.2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spans="1:6" ht="48" customHeight="1">
      <c r="A1" s="322" t="s">
        <v>375</v>
      </c>
      <c r="B1" s="322"/>
      <c r="C1" s="322"/>
      <c r="D1" s="322"/>
      <c r="E1" s="322"/>
      <c r="F1" s="322"/>
    </row>
    <row r="2" spans="1:6" ht="15" customHeight="1">
      <c r="A2" s="13" t="s">
        <v>209</v>
      </c>
      <c r="B2" s="14"/>
      <c r="C2" s="14"/>
      <c r="D2" s="15"/>
      <c r="F2" s="16" t="s">
        <v>2</v>
      </c>
    </row>
    <row r="3" spans="1:6" ht="27.75" customHeight="1">
      <c r="A3" s="9" t="s">
        <v>70</v>
      </c>
      <c r="B3" s="9" t="s">
        <v>4</v>
      </c>
      <c r="C3" s="9" t="s">
        <v>5</v>
      </c>
      <c r="D3" s="186" t="s">
        <v>207</v>
      </c>
      <c r="E3" s="186" t="s">
        <v>210</v>
      </c>
      <c r="F3" s="186" t="s">
        <v>206</v>
      </c>
    </row>
    <row r="4" spans="1:6" ht="30.75" customHeight="1">
      <c r="A4" s="17" t="s">
        <v>145</v>
      </c>
      <c r="B4" s="18"/>
      <c r="C4" s="19"/>
      <c r="D4" s="19"/>
      <c r="E4" s="19"/>
      <c r="F4" s="19"/>
    </row>
    <row r="5" spans="1:6" ht="30.75" customHeight="1">
      <c r="A5" s="21" t="s">
        <v>146</v>
      </c>
      <c r="B5" s="18"/>
      <c r="C5" s="19"/>
      <c r="D5" s="19"/>
      <c r="E5" s="19"/>
      <c r="F5" s="19"/>
    </row>
    <row r="6" spans="1:6" ht="30.75" hidden="1" customHeight="1">
      <c r="A6" s="24" t="s">
        <v>147</v>
      </c>
      <c r="B6" s="18"/>
      <c r="C6" s="19"/>
      <c r="D6" s="19"/>
      <c r="E6" s="19"/>
      <c r="F6" s="19"/>
    </row>
    <row r="7" spans="1:6" ht="30.75" hidden="1" customHeight="1">
      <c r="A7" s="24" t="s">
        <v>148</v>
      </c>
      <c r="B7" s="18"/>
      <c r="C7" s="19"/>
      <c r="D7" s="19"/>
      <c r="E7" s="19"/>
      <c r="F7" s="19"/>
    </row>
    <row r="8" spans="1:6" ht="30.75" hidden="1" customHeight="1">
      <c r="A8" s="24" t="s">
        <v>149</v>
      </c>
      <c r="B8" s="18"/>
      <c r="C8" s="19"/>
      <c r="D8" s="19"/>
      <c r="E8" s="19"/>
      <c r="F8" s="19"/>
    </row>
    <row r="9" spans="1:6" ht="30.75" hidden="1" customHeight="1">
      <c r="A9" s="24" t="s">
        <v>150</v>
      </c>
      <c r="B9" s="18"/>
      <c r="C9" s="19"/>
      <c r="D9" s="19"/>
      <c r="E9" s="19"/>
      <c r="F9" s="19"/>
    </row>
    <row r="10" spans="1:6" ht="30.75" hidden="1" customHeight="1">
      <c r="A10" s="24" t="s">
        <v>151</v>
      </c>
      <c r="B10" s="18"/>
      <c r="C10" s="19"/>
      <c r="D10" s="19"/>
      <c r="E10" s="19"/>
      <c r="F10" s="19"/>
    </row>
    <row r="11" spans="1:6" ht="30.75" hidden="1" customHeight="1">
      <c r="A11" s="24" t="s">
        <v>152</v>
      </c>
      <c r="B11" s="18"/>
      <c r="C11" s="19"/>
      <c r="D11" s="19"/>
      <c r="E11" s="19"/>
      <c r="F11" s="19"/>
    </row>
    <row r="12" spans="1:6" ht="30.75" hidden="1" customHeight="1">
      <c r="A12" s="24" t="s">
        <v>153</v>
      </c>
      <c r="B12" s="18"/>
      <c r="C12" s="19"/>
      <c r="D12" s="19"/>
      <c r="E12" s="19"/>
      <c r="F12" s="19"/>
    </row>
    <row r="13" spans="1:6" ht="30.75" hidden="1" customHeight="1">
      <c r="A13" s="24" t="s">
        <v>154</v>
      </c>
      <c r="B13" s="18"/>
      <c r="C13" s="19"/>
      <c r="D13" s="19"/>
      <c r="E13" s="19"/>
      <c r="F13" s="19"/>
    </row>
    <row r="14" spans="1:6" ht="30.75" hidden="1" customHeight="1">
      <c r="A14" s="24" t="s">
        <v>155</v>
      </c>
      <c r="B14" s="18"/>
      <c r="C14" s="19"/>
      <c r="D14" s="19"/>
      <c r="E14" s="19"/>
      <c r="F14" s="19"/>
    </row>
    <row r="15" spans="1:6" ht="30.75" hidden="1" customHeight="1">
      <c r="A15" s="24" t="s">
        <v>156</v>
      </c>
      <c r="B15" s="18"/>
      <c r="C15" s="19"/>
      <c r="D15" s="19"/>
      <c r="E15" s="19"/>
      <c r="F15" s="19"/>
    </row>
    <row r="16" spans="1:6" ht="30.75" hidden="1" customHeight="1">
      <c r="A16" s="24" t="s">
        <v>157</v>
      </c>
      <c r="B16" s="18"/>
      <c r="C16" s="19"/>
      <c r="D16" s="19"/>
      <c r="E16" s="19"/>
      <c r="F16" s="19"/>
    </row>
    <row r="17" spans="1:6" ht="30.75" customHeight="1">
      <c r="A17" s="21" t="s">
        <v>158</v>
      </c>
      <c r="B17" s="18"/>
      <c r="C17" s="19"/>
      <c r="D17" s="19"/>
      <c r="E17" s="19"/>
      <c r="F17" s="19"/>
    </row>
    <row r="18" spans="1:6" ht="27" customHeight="1">
      <c r="A18" s="21" t="s">
        <v>216</v>
      </c>
      <c r="B18" s="19"/>
      <c r="C18" s="19"/>
      <c r="D18" s="19"/>
      <c r="E18" s="19"/>
      <c r="F18" s="19"/>
    </row>
    <row r="19" spans="1:6" ht="27" customHeight="1">
      <c r="A19" s="21" t="s">
        <v>217</v>
      </c>
      <c r="B19" s="19"/>
      <c r="C19" s="19"/>
      <c r="D19" s="19"/>
      <c r="E19" s="19"/>
      <c r="F19" s="19"/>
    </row>
    <row r="20" spans="1:6" ht="27" customHeight="1">
      <c r="A20" s="21" t="s">
        <v>218</v>
      </c>
      <c r="B20" s="19"/>
      <c r="C20" s="19"/>
      <c r="D20" s="19"/>
      <c r="E20" s="19"/>
      <c r="F20" s="19"/>
    </row>
    <row r="21" spans="1:6" ht="27" customHeight="1">
      <c r="A21" s="98" t="s">
        <v>211</v>
      </c>
      <c r="B21" s="19"/>
      <c r="C21" s="19"/>
      <c r="D21" s="19"/>
      <c r="E21" s="19"/>
      <c r="F21" s="19"/>
    </row>
    <row r="22" spans="1:6" ht="27" customHeight="1">
      <c r="A22" s="203" t="s">
        <v>212</v>
      </c>
      <c r="B22" s="19"/>
      <c r="C22" s="19"/>
      <c r="D22" s="19"/>
      <c r="E22" s="19"/>
      <c r="F22" s="19"/>
    </row>
    <row r="23" spans="1:6" ht="27" customHeight="1">
      <c r="A23" s="203" t="s">
        <v>213</v>
      </c>
      <c r="B23" s="19"/>
      <c r="C23" s="19"/>
      <c r="D23" s="19"/>
      <c r="E23" s="19"/>
      <c r="F23" s="19"/>
    </row>
    <row r="24" spans="1:6" ht="27" customHeight="1">
      <c r="A24" s="203" t="s">
        <v>214</v>
      </c>
      <c r="B24" s="19"/>
      <c r="C24" s="19"/>
      <c r="D24" s="19"/>
      <c r="E24" s="19"/>
      <c r="F24" s="19"/>
    </row>
    <row r="25" spans="1:6" ht="27" customHeight="1">
      <c r="A25" s="98" t="s">
        <v>215</v>
      </c>
      <c r="B25" s="19"/>
      <c r="C25" s="19"/>
      <c r="D25" s="19"/>
      <c r="E25" s="19"/>
      <c r="F25" s="19"/>
    </row>
    <row r="26" spans="1:6" ht="22.5">
      <c r="A26" s="6" t="s">
        <v>401</v>
      </c>
    </row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F20"/>
  <sheetViews>
    <sheetView showGridLines="0" topLeftCell="A4" zoomScaleSheetLayoutView="100" workbookViewId="0">
      <selection activeCell="A20" sqref="A20"/>
    </sheetView>
  </sheetViews>
  <sheetFormatPr defaultColWidth="9" defaultRowHeight="14.25"/>
  <cols>
    <col min="1" max="1" width="42" customWidth="1"/>
    <col min="2" max="4" width="16.625" customWidth="1"/>
    <col min="5" max="5" width="10.875" customWidth="1"/>
    <col min="6" max="6" width="11" customWidth="1"/>
  </cols>
  <sheetData>
    <row r="1" spans="1:6" ht="48" customHeight="1">
      <c r="A1" s="322" t="s">
        <v>376</v>
      </c>
      <c r="B1" s="322"/>
      <c r="C1" s="322"/>
      <c r="D1" s="322"/>
      <c r="E1" s="322"/>
      <c r="F1" s="322"/>
    </row>
    <row r="2" spans="1:6" ht="15" customHeight="1">
      <c r="A2" s="13" t="s">
        <v>219</v>
      </c>
      <c r="B2" s="14"/>
      <c r="C2" s="14"/>
      <c r="D2" s="15"/>
      <c r="F2" s="16" t="s">
        <v>2</v>
      </c>
    </row>
    <row r="3" spans="1:6" ht="33" customHeight="1">
      <c r="A3" s="9" t="s">
        <v>70</v>
      </c>
      <c r="B3" s="9" t="s">
        <v>4</v>
      </c>
      <c r="C3" s="9" t="s">
        <v>5</v>
      </c>
      <c r="D3" s="186" t="s">
        <v>207</v>
      </c>
      <c r="E3" s="186" t="s">
        <v>210</v>
      </c>
      <c r="F3" s="186" t="s">
        <v>206</v>
      </c>
    </row>
    <row r="4" spans="1:6" ht="33" customHeight="1">
      <c r="A4" s="17" t="s">
        <v>159</v>
      </c>
      <c r="B4" s="18"/>
      <c r="C4" s="19"/>
      <c r="D4" s="19"/>
      <c r="E4" s="19"/>
      <c r="F4" s="19"/>
    </row>
    <row r="5" spans="1:6" ht="33" customHeight="1">
      <c r="A5" s="20" t="s">
        <v>160</v>
      </c>
      <c r="B5" s="18"/>
      <c r="C5" s="19"/>
      <c r="D5" s="19"/>
      <c r="E5" s="19"/>
      <c r="F5" s="19"/>
    </row>
    <row r="6" spans="1:6" ht="33" hidden="1" customHeight="1">
      <c r="A6" s="21" t="s">
        <v>161</v>
      </c>
      <c r="B6" s="18"/>
      <c r="C6" s="19"/>
      <c r="D6" s="19"/>
      <c r="E6" s="19"/>
      <c r="F6" s="19"/>
    </row>
    <row r="7" spans="1:6" ht="33" hidden="1" customHeight="1">
      <c r="A7" s="22" t="s">
        <v>162</v>
      </c>
      <c r="B7" s="18"/>
      <c r="C7" s="19"/>
      <c r="D7" s="19"/>
      <c r="E7" s="19"/>
      <c r="F7" s="19"/>
    </row>
    <row r="8" spans="1:6" ht="33" hidden="1" customHeight="1">
      <c r="A8" s="22" t="s">
        <v>163</v>
      </c>
      <c r="B8" s="18"/>
      <c r="C8" s="19"/>
      <c r="D8" s="19"/>
      <c r="E8" s="19"/>
      <c r="F8" s="19"/>
    </row>
    <row r="9" spans="1:6" ht="33" customHeight="1">
      <c r="A9" s="20" t="s">
        <v>164</v>
      </c>
      <c r="B9" s="18"/>
      <c r="C9" s="19"/>
      <c r="D9" s="19"/>
      <c r="E9" s="19"/>
      <c r="F9" s="19"/>
    </row>
    <row r="10" spans="1:6" ht="33" hidden="1" customHeight="1">
      <c r="A10" s="22" t="s">
        <v>165</v>
      </c>
      <c r="B10" s="18"/>
      <c r="C10" s="19"/>
      <c r="D10" s="19"/>
      <c r="E10" s="19"/>
      <c r="F10" s="19"/>
    </row>
    <row r="11" spans="1:6" ht="33" hidden="1" customHeight="1">
      <c r="A11" s="22" t="s">
        <v>166</v>
      </c>
      <c r="B11" s="18"/>
      <c r="C11" s="19"/>
      <c r="D11" s="19"/>
      <c r="E11" s="19"/>
      <c r="F11" s="19"/>
    </row>
    <row r="12" spans="1:6" ht="33" hidden="1" customHeight="1">
      <c r="A12" s="22" t="s">
        <v>167</v>
      </c>
      <c r="B12" s="18"/>
      <c r="C12" s="19"/>
      <c r="D12" s="19"/>
      <c r="E12" s="19"/>
      <c r="F12" s="19"/>
    </row>
    <row r="13" spans="1:6" ht="33" hidden="1" customHeight="1">
      <c r="A13" s="22" t="s">
        <v>168</v>
      </c>
      <c r="B13" s="18"/>
      <c r="C13" s="19"/>
      <c r="D13" s="19"/>
      <c r="E13" s="19"/>
      <c r="F13" s="19"/>
    </row>
    <row r="14" spans="1:6" ht="33" customHeight="1">
      <c r="A14" s="23" t="s">
        <v>220</v>
      </c>
      <c r="B14" s="18"/>
      <c r="C14" s="19"/>
      <c r="D14" s="19"/>
      <c r="E14" s="19"/>
      <c r="F14" s="19"/>
    </row>
    <row r="15" spans="1:6" ht="33" customHeight="1">
      <c r="A15" s="23" t="s">
        <v>221</v>
      </c>
      <c r="B15" s="18"/>
      <c r="C15" s="19"/>
      <c r="D15" s="19"/>
      <c r="E15" s="19"/>
      <c r="F15" s="19"/>
    </row>
    <row r="16" spans="1:6" ht="27" customHeight="1">
      <c r="A16" s="23" t="s">
        <v>222</v>
      </c>
      <c r="B16" s="19"/>
      <c r="C16" s="19"/>
      <c r="D16" s="19"/>
      <c r="E16" s="19"/>
      <c r="F16" s="19"/>
    </row>
    <row r="17" spans="1:6" ht="27" customHeight="1">
      <c r="A17" s="98" t="s">
        <v>215</v>
      </c>
      <c r="B17" s="19"/>
      <c r="C17" s="19"/>
      <c r="D17" s="19"/>
      <c r="E17" s="19"/>
      <c r="F17" s="19"/>
    </row>
    <row r="18" spans="1:6" ht="27" customHeight="1">
      <c r="A18" s="204" t="s">
        <v>223</v>
      </c>
      <c r="B18" s="19"/>
      <c r="C18" s="19"/>
      <c r="D18" s="19"/>
      <c r="E18" s="19"/>
      <c r="F18" s="19"/>
    </row>
    <row r="19" spans="1:6" ht="27" customHeight="1">
      <c r="A19" s="44" t="s">
        <v>224</v>
      </c>
      <c r="B19" s="19"/>
      <c r="C19" s="19"/>
      <c r="D19" s="19"/>
      <c r="E19" s="19"/>
      <c r="F19" s="19"/>
    </row>
    <row r="20" spans="1:6" ht="27" customHeight="1">
      <c r="A20" s="6" t="s">
        <v>401</v>
      </c>
    </row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7"/>
  <sheetViews>
    <sheetView showGridLines="0" zoomScaleSheetLayoutView="115" workbookViewId="0">
      <pane ySplit="4" topLeftCell="A20" activePane="bottomLeft" state="frozen"/>
      <selection pane="bottomLeft" activeCell="J19" sqref="J19"/>
    </sheetView>
  </sheetViews>
  <sheetFormatPr defaultRowHeight="14.25"/>
  <cols>
    <col min="1" max="1" width="33.5" style="86" customWidth="1"/>
    <col min="2" max="2" width="15.125" style="86" customWidth="1"/>
    <col min="3" max="3" width="13" style="86" customWidth="1"/>
    <col min="4" max="4" width="10.25" style="86" customWidth="1"/>
    <col min="5" max="5" width="10.75" style="86" customWidth="1"/>
    <col min="6" max="6" width="0.25" style="95" customWidth="1"/>
    <col min="7" max="7" width="9.625" style="94" customWidth="1"/>
    <col min="8" max="8" width="11.75" style="95" customWidth="1"/>
    <col min="9" max="9" width="13.875" style="95" customWidth="1"/>
    <col min="10" max="10" width="26.125" style="86" bestFit="1" customWidth="1"/>
    <col min="11" max="16384" width="9" style="86"/>
  </cols>
  <sheetData>
    <row r="1" spans="1:9" s="91" customFormat="1" ht="48" customHeight="1">
      <c r="A1" s="296" t="s">
        <v>239</v>
      </c>
      <c r="B1" s="296"/>
      <c r="C1" s="296"/>
      <c r="D1" s="296"/>
      <c r="E1" s="296"/>
      <c r="F1" s="296"/>
      <c r="G1" s="296"/>
      <c r="H1" s="296"/>
      <c r="I1" s="96"/>
    </row>
    <row r="2" spans="1:9">
      <c r="A2" s="86" t="s">
        <v>1</v>
      </c>
      <c r="H2" s="230" t="s">
        <v>381</v>
      </c>
      <c r="I2" s="97"/>
    </row>
    <row r="3" spans="1:9" ht="15" customHeight="1">
      <c r="A3" s="297" t="s">
        <v>3</v>
      </c>
      <c r="B3" s="231" t="s">
        <v>378</v>
      </c>
      <c r="C3" s="297" t="s">
        <v>4</v>
      </c>
      <c r="D3" s="305" t="s">
        <v>5</v>
      </c>
      <c r="E3" s="298" t="s">
        <v>175</v>
      </c>
      <c r="F3" s="299"/>
      <c r="G3" s="297" t="s">
        <v>173</v>
      </c>
      <c r="H3" s="297" t="s">
        <v>174</v>
      </c>
      <c r="I3" s="97"/>
    </row>
    <row r="4" spans="1:9" s="92" customFormat="1" ht="13.5" customHeight="1">
      <c r="A4" s="297"/>
      <c r="B4" s="231"/>
      <c r="C4" s="297"/>
      <c r="D4" s="306"/>
      <c r="E4" s="300"/>
      <c r="F4" s="301"/>
      <c r="G4" s="297"/>
      <c r="H4" s="297"/>
      <c r="I4" s="177"/>
    </row>
    <row r="5" spans="1:9" ht="24" customHeight="1">
      <c r="A5" s="178" t="s">
        <v>8</v>
      </c>
      <c r="B5" s="245">
        <v>27088.3</v>
      </c>
      <c r="C5" s="246">
        <v>29700</v>
      </c>
      <c r="D5" s="246">
        <v>28508</v>
      </c>
      <c r="E5" s="294">
        <v>28508</v>
      </c>
      <c r="F5" s="295"/>
      <c r="G5" s="179">
        <v>1</v>
      </c>
      <c r="H5" s="234">
        <f>E5/B5</f>
        <v>1.0524100811051267</v>
      </c>
    </row>
    <row r="6" spans="1:9" s="175" customFormat="1" ht="24" customHeight="1">
      <c r="A6" s="181" t="s">
        <v>9</v>
      </c>
      <c r="B6" s="245">
        <v>27088.3</v>
      </c>
      <c r="C6" s="246">
        <v>29700</v>
      </c>
      <c r="D6" s="246">
        <v>28508</v>
      </c>
      <c r="E6" s="294">
        <v>28508</v>
      </c>
      <c r="F6" s="295"/>
      <c r="G6" s="179">
        <v>1</v>
      </c>
      <c r="H6" s="234">
        <f t="shared" ref="H6:H17" si="0">E6/B6</f>
        <v>1.0524100811051267</v>
      </c>
      <c r="I6" s="95"/>
    </row>
    <row r="7" spans="1:9" ht="24" customHeight="1">
      <c r="A7" s="103" t="s">
        <v>10</v>
      </c>
      <c r="B7" s="247">
        <v>12969.2</v>
      </c>
      <c r="C7" s="248">
        <v>14170.2</v>
      </c>
      <c r="D7" s="248">
        <v>11341</v>
      </c>
      <c r="E7" s="294">
        <v>11341</v>
      </c>
      <c r="F7" s="295"/>
      <c r="G7" s="179">
        <v>1</v>
      </c>
      <c r="H7" s="234">
        <f t="shared" si="0"/>
        <v>0.87445640440428085</v>
      </c>
    </row>
    <row r="8" spans="1:9" ht="24" customHeight="1">
      <c r="A8" s="103" t="s">
        <v>11</v>
      </c>
      <c r="B8" s="247">
        <v>2211.1999999999998</v>
      </c>
      <c r="C8" s="248">
        <v>2432.1000000000004</v>
      </c>
      <c r="D8" s="248">
        <v>5714</v>
      </c>
      <c r="E8" s="294">
        <v>5714</v>
      </c>
      <c r="F8" s="295"/>
      <c r="G8" s="179">
        <v>1</v>
      </c>
      <c r="H8" s="234">
        <f t="shared" si="0"/>
        <v>2.5841172214182349</v>
      </c>
    </row>
    <row r="9" spans="1:9" ht="22.5" customHeight="1">
      <c r="A9" s="103" t="s">
        <v>12</v>
      </c>
      <c r="B9" s="247">
        <v>891.3</v>
      </c>
      <c r="C9" s="248">
        <v>980.1</v>
      </c>
      <c r="D9" s="248">
        <v>640</v>
      </c>
      <c r="E9" s="294">
        <v>640</v>
      </c>
      <c r="F9" s="295"/>
      <c r="G9" s="179">
        <v>1</v>
      </c>
      <c r="H9" s="234">
        <f t="shared" si="0"/>
        <v>0.7180522831818692</v>
      </c>
    </row>
    <row r="10" spans="1:9" ht="22.5" customHeight="1">
      <c r="A10" s="229" t="s">
        <v>364</v>
      </c>
      <c r="B10" s="247">
        <v>487.3</v>
      </c>
      <c r="C10" s="248">
        <v>535.70000000000005</v>
      </c>
      <c r="D10" s="248">
        <v>980.1</v>
      </c>
      <c r="E10" s="294"/>
      <c r="F10" s="295"/>
      <c r="G10" s="100"/>
      <c r="H10" s="234">
        <f t="shared" si="0"/>
        <v>0</v>
      </c>
    </row>
    <row r="11" spans="1:9" ht="24" customHeight="1">
      <c r="A11" s="103" t="s">
        <v>13</v>
      </c>
      <c r="B11" s="247"/>
      <c r="C11" s="248"/>
      <c r="D11" s="248"/>
      <c r="E11" s="294"/>
      <c r="F11" s="295"/>
      <c r="G11" s="100"/>
      <c r="H11" s="234"/>
    </row>
    <row r="12" spans="1:9" ht="22.5" customHeight="1">
      <c r="A12" s="103" t="s">
        <v>14</v>
      </c>
      <c r="B12" s="247"/>
      <c r="C12" s="248"/>
      <c r="D12" s="248"/>
      <c r="E12" s="294"/>
      <c r="F12" s="295"/>
      <c r="G12" s="100"/>
      <c r="H12" s="234"/>
    </row>
    <row r="13" spans="1:9" ht="24" customHeight="1">
      <c r="A13" s="103" t="s">
        <v>15</v>
      </c>
      <c r="B13" s="247">
        <v>2957</v>
      </c>
      <c r="C13" s="248">
        <v>3252.7000000000003</v>
      </c>
      <c r="D13" s="248">
        <v>1950</v>
      </c>
      <c r="E13" s="294">
        <v>1950</v>
      </c>
      <c r="F13" s="295"/>
      <c r="G13" s="179">
        <v>1</v>
      </c>
      <c r="H13" s="234">
        <f t="shared" si="0"/>
        <v>0.65945214744673653</v>
      </c>
    </row>
    <row r="14" spans="1:9" ht="24" customHeight="1">
      <c r="A14" s="103" t="s">
        <v>16</v>
      </c>
      <c r="B14" s="247">
        <v>2237.1999999999998</v>
      </c>
      <c r="C14" s="248">
        <v>2460.7000000000003</v>
      </c>
      <c r="D14" s="248">
        <v>2238</v>
      </c>
      <c r="E14" s="294">
        <v>2238</v>
      </c>
      <c r="F14" s="295"/>
      <c r="G14" s="179">
        <v>1</v>
      </c>
      <c r="H14" s="234">
        <f t="shared" si="0"/>
        <v>1.0003575898444486</v>
      </c>
    </row>
    <row r="15" spans="1:9" ht="24" customHeight="1">
      <c r="A15" s="103" t="s">
        <v>17</v>
      </c>
      <c r="B15" s="247">
        <v>1331.8</v>
      </c>
      <c r="C15" s="248">
        <v>1465.2</v>
      </c>
      <c r="D15" s="248">
        <v>1316</v>
      </c>
      <c r="E15" s="294">
        <v>1316</v>
      </c>
      <c r="F15" s="295"/>
      <c r="G15" s="179">
        <v>1</v>
      </c>
      <c r="H15" s="234">
        <f t="shared" si="0"/>
        <v>0.98813635681033196</v>
      </c>
    </row>
    <row r="16" spans="1:9" ht="24" customHeight="1">
      <c r="A16" s="103" t="s">
        <v>18</v>
      </c>
      <c r="B16" s="247">
        <v>3818</v>
      </c>
      <c r="C16" s="248">
        <v>4199.8</v>
      </c>
      <c r="D16" s="248">
        <v>4906</v>
      </c>
      <c r="E16" s="294">
        <v>4906</v>
      </c>
      <c r="F16" s="295"/>
      <c r="G16" s="179">
        <v>1</v>
      </c>
      <c r="H16" s="234">
        <f t="shared" si="0"/>
        <v>1.2849659507595599</v>
      </c>
    </row>
    <row r="17" spans="1:12" ht="24" customHeight="1">
      <c r="A17" s="103" t="s">
        <v>19</v>
      </c>
      <c r="B17" s="249">
        <v>185.3</v>
      </c>
      <c r="C17" s="248">
        <v>203.50000000000003</v>
      </c>
      <c r="D17" s="248">
        <v>403</v>
      </c>
      <c r="E17" s="294">
        <v>403</v>
      </c>
      <c r="F17" s="295"/>
      <c r="G17" s="179">
        <v>1</v>
      </c>
      <c r="H17" s="234">
        <f t="shared" si="0"/>
        <v>2.1748515920129519</v>
      </c>
    </row>
    <row r="18" spans="1:12" ht="31.5" customHeight="1">
      <c r="A18" s="103" t="s">
        <v>20</v>
      </c>
      <c r="B18" s="250"/>
      <c r="C18" s="251"/>
      <c r="D18" s="246"/>
      <c r="E18" s="294"/>
      <c r="F18" s="295"/>
      <c r="G18" s="100"/>
      <c r="H18" s="101"/>
      <c r="I18" s="180"/>
      <c r="J18" s="95"/>
      <c r="L18" s="95"/>
    </row>
    <row r="19" spans="1:12" ht="32.25" customHeight="1">
      <c r="A19" s="103" t="s">
        <v>21</v>
      </c>
      <c r="B19" s="250"/>
      <c r="C19" s="251"/>
      <c r="D19" s="246"/>
      <c r="E19" s="294"/>
      <c r="F19" s="295"/>
      <c r="G19" s="100"/>
      <c r="H19" s="101"/>
      <c r="I19" s="180"/>
      <c r="J19" s="95"/>
      <c r="L19" s="95"/>
    </row>
    <row r="20" spans="1:12" ht="32.25" customHeight="1">
      <c r="A20" s="103" t="s">
        <v>176</v>
      </c>
      <c r="B20" s="250"/>
      <c r="C20" s="251"/>
      <c r="D20" s="246"/>
      <c r="E20" s="252"/>
      <c r="F20" s="253"/>
      <c r="G20" s="100"/>
      <c r="H20" s="101"/>
      <c r="I20" s="180"/>
      <c r="J20" s="95"/>
      <c r="L20" s="95"/>
    </row>
    <row r="21" spans="1:12" s="176" customFormat="1" ht="29.25" customHeight="1">
      <c r="A21" s="181" t="s">
        <v>22</v>
      </c>
      <c r="B21" s="245"/>
      <c r="C21" s="251"/>
      <c r="D21" s="246"/>
      <c r="E21" s="294"/>
      <c r="F21" s="295"/>
      <c r="G21" s="100"/>
      <c r="H21" s="101"/>
      <c r="I21" s="180"/>
      <c r="J21" s="95"/>
      <c r="K21" s="86"/>
      <c r="L21" s="95"/>
    </row>
    <row r="22" spans="1:12" ht="27.75" customHeight="1">
      <c r="A22" s="103" t="s">
        <v>23</v>
      </c>
      <c r="B22" s="250"/>
      <c r="C22" s="251"/>
      <c r="D22" s="246"/>
      <c r="E22" s="294"/>
      <c r="F22" s="295"/>
      <c r="G22" s="100"/>
      <c r="H22" s="101"/>
      <c r="I22" s="180"/>
      <c r="J22" s="95"/>
      <c r="L22" s="95"/>
    </row>
    <row r="23" spans="1:12" ht="26.25" customHeight="1">
      <c r="A23" s="103" t="s">
        <v>24</v>
      </c>
      <c r="B23" s="250"/>
      <c r="C23" s="251"/>
      <c r="D23" s="246"/>
      <c r="E23" s="294"/>
      <c r="F23" s="295"/>
      <c r="G23" s="100"/>
      <c r="H23" s="101"/>
      <c r="I23" s="180"/>
      <c r="J23" s="95"/>
      <c r="L23" s="95"/>
    </row>
    <row r="24" spans="1:12" ht="25.5" customHeight="1">
      <c r="A24" s="103" t="s">
        <v>25</v>
      </c>
      <c r="B24" s="250"/>
      <c r="C24" s="251"/>
      <c r="D24" s="246"/>
      <c r="E24" s="294"/>
      <c r="F24" s="295"/>
      <c r="G24" s="100"/>
      <c r="H24" s="101"/>
      <c r="I24" s="180"/>
      <c r="J24" s="95"/>
      <c r="L24" s="95"/>
    </row>
    <row r="25" spans="1:12" ht="27" customHeight="1">
      <c r="A25" s="103" t="s">
        <v>26</v>
      </c>
      <c r="B25" s="250"/>
      <c r="C25" s="254"/>
      <c r="D25" s="246"/>
      <c r="E25" s="294"/>
      <c r="F25" s="295"/>
      <c r="G25" s="100"/>
      <c r="H25" s="101"/>
      <c r="I25" s="180"/>
      <c r="J25" s="95"/>
      <c r="L25" s="95"/>
    </row>
    <row r="26" spans="1:12" ht="27.75" customHeight="1">
      <c r="A26" s="103" t="s">
        <v>27</v>
      </c>
      <c r="B26" s="250"/>
      <c r="C26" s="251"/>
      <c r="D26" s="246"/>
      <c r="E26" s="294"/>
      <c r="F26" s="295"/>
      <c r="G26" s="100"/>
      <c r="H26" s="101"/>
      <c r="I26" s="180"/>
      <c r="J26" s="95"/>
      <c r="L26" s="95"/>
    </row>
    <row r="27" spans="1:12" ht="26.25" customHeight="1">
      <c r="A27" s="103" t="s">
        <v>28</v>
      </c>
      <c r="B27" s="250"/>
      <c r="C27" s="251"/>
      <c r="D27" s="246"/>
      <c r="E27" s="294"/>
      <c r="F27" s="295"/>
      <c r="G27" s="100"/>
      <c r="H27" s="101"/>
      <c r="I27" s="180"/>
      <c r="J27" s="95"/>
      <c r="L27" s="95"/>
    </row>
    <row r="28" spans="1:12" ht="24.75" customHeight="1" thickBot="1">
      <c r="A28" s="182" t="s">
        <v>29</v>
      </c>
      <c r="B28" s="255"/>
      <c r="C28" s="256"/>
      <c r="D28" s="257"/>
      <c r="E28" s="294"/>
      <c r="F28" s="295"/>
      <c r="G28" s="104"/>
      <c r="H28" s="105"/>
      <c r="I28" s="180"/>
    </row>
    <row r="29" spans="1:12" s="93" customFormat="1" ht="24" customHeight="1" thickTop="1">
      <c r="A29" s="183" t="s">
        <v>8</v>
      </c>
      <c r="B29" s="245">
        <v>27088.3</v>
      </c>
      <c r="C29" s="258">
        <v>29700</v>
      </c>
      <c r="D29" s="258">
        <v>28508</v>
      </c>
      <c r="E29" s="302">
        <v>28508</v>
      </c>
      <c r="F29" s="295"/>
      <c r="G29" s="179">
        <v>1</v>
      </c>
      <c r="H29" s="234">
        <f t="shared" ref="H29" si="1">E29/B29</f>
        <v>1.0524100811051267</v>
      </c>
      <c r="I29" s="180"/>
      <c r="J29" s="278"/>
    </row>
    <row r="30" spans="1:12" ht="24" customHeight="1">
      <c r="A30" s="102" t="s">
        <v>30</v>
      </c>
      <c r="B30" s="259"/>
      <c r="C30" s="260"/>
      <c r="D30" s="246"/>
      <c r="E30" s="294"/>
      <c r="F30" s="295"/>
      <c r="G30" s="179"/>
      <c r="H30" s="234"/>
      <c r="I30" s="180"/>
      <c r="J30" s="278"/>
    </row>
    <row r="31" spans="1:12" ht="24" customHeight="1">
      <c r="A31" s="102" t="s">
        <v>31</v>
      </c>
      <c r="B31" s="259">
        <v>579</v>
      </c>
      <c r="C31" s="260">
        <v>400</v>
      </c>
      <c r="D31" s="246">
        <v>1134</v>
      </c>
      <c r="E31" s="294">
        <v>1134</v>
      </c>
      <c r="F31" s="295"/>
      <c r="G31" s="179">
        <v>1</v>
      </c>
      <c r="H31" s="234">
        <f t="shared" ref="H31:H33" si="2">E31/B31</f>
        <v>1.9585492227979275</v>
      </c>
      <c r="I31" s="180"/>
      <c r="J31" s="278"/>
    </row>
    <row r="32" spans="1:12" ht="24" customHeight="1">
      <c r="A32" s="102" t="s">
        <v>32</v>
      </c>
      <c r="B32" s="259">
        <v>1962</v>
      </c>
      <c r="C32" s="260"/>
      <c r="D32" s="260"/>
      <c r="E32" s="260">
        <v>3204</v>
      </c>
      <c r="F32" s="261">
        <v>2727</v>
      </c>
      <c r="G32" s="179"/>
      <c r="H32" s="234">
        <f t="shared" si="2"/>
        <v>1.6330275229357798</v>
      </c>
      <c r="I32" s="180"/>
    </row>
    <row r="33" spans="1:10" ht="24" customHeight="1">
      <c r="A33" s="102" t="s">
        <v>33</v>
      </c>
      <c r="B33" s="259">
        <v>29200</v>
      </c>
      <c r="C33" s="260"/>
      <c r="D33" s="260"/>
      <c r="E33" s="260">
        <v>30494</v>
      </c>
      <c r="F33" s="246">
        <v>36380</v>
      </c>
      <c r="G33" s="179"/>
      <c r="H33" s="234">
        <f t="shared" si="2"/>
        <v>1.0443150684931506</v>
      </c>
      <c r="I33" s="180"/>
    </row>
    <row r="34" spans="1:10" ht="24" customHeight="1">
      <c r="A34" s="102" t="s">
        <v>34</v>
      </c>
      <c r="B34" s="259"/>
      <c r="C34" s="260"/>
      <c r="E34" s="294"/>
      <c r="F34" s="295"/>
      <c r="G34" s="179"/>
      <c r="H34" s="234"/>
      <c r="I34" s="180"/>
    </row>
    <row r="35" spans="1:10" ht="24" customHeight="1">
      <c r="A35" s="178" t="s">
        <v>35</v>
      </c>
      <c r="B35" s="262">
        <f>SUM(B29:B34)</f>
        <v>58829.3</v>
      </c>
      <c r="C35" s="260">
        <v>30100</v>
      </c>
      <c r="D35" s="246">
        <f>SUM(D29:D33)</f>
        <v>29642</v>
      </c>
      <c r="E35" s="303">
        <f>SUM(E29:E34)</f>
        <v>63340</v>
      </c>
      <c r="F35" s="304"/>
      <c r="G35" s="179">
        <f>E35/D35</f>
        <v>2.136832872275825</v>
      </c>
      <c r="H35" s="234">
        <f t="shared" ref="H35" si="3">E35/B35</f>
        <v>1.0766743782434942</v>
      </c>
      <c r="I35" s="180"/>
      <c r="J35" s="278"/>
    </row>
    <row r="36" spans="1:10" ht="15" customHeight="1"/>
    <row r="37" spans="1:10" ht="15" customHeight="1"/>
    <row r="38" spans="1:10" ht="15" customHeight="1"/>
    <row r="39" spans="1:10" ht="15" customHeight="1"/>
    <row r="40" spans="1:10" ht="15" customHeight="1"/>
    <row r="41" spans="1:10" ht="15" customHeight="1"/>
    <row r="42" spans="1:10" ht="15" customHeight="1"/>
    <row r="43" spans="1:10" ht="15" customHeight="1"/>
    <row r="44" spans="1:10" ht="15" customHeight="1"/>
    <row r="45" spans="1:10" ht="15" customHeight="1"/>
    <row r="46" spans="1:10" ht="15" customHeight="1"/>
    <row r="47" spans="1:10" ht="15" customHeight="1"/>
  </sheetData>
  <mergeCells count="35">
    <mergeCell ref="E35:F35"/>
    <mergeCell ref="A3:A4"/>
    <mergeCell ref="C3:C4"/>
    <mergeCell ref="D3:D4"/>
    <mergeCell ref="G3:G4"/>
    <mergeCell ref="E34:F34"/>
    <mergeCell ref="E22:F22"/>
    <mergeCell ref="E9:F9"/>
    <mergeCell ref="E11:F11"/>
    <mergeCell ref="E12:F12"/>
    <mergeCell ref="E13:F13"/>
    <mergeCell ref="E14:F14"/>
    <mergeCell ref="E15:F15"/>
    <mergeCell ref="E8:F8"/>
    <mergeCell ref="E16:F16"/>
    <mergeCell ref="E17:F17"/>
    <mergeCell ref="E18:F18"/>
    <mergeCell ref="E19:F19"/>
    <mergeCell ref="E21:F21"/>
    <mergeCell ref="E29:F29"/>
    <mergeCell ref="E30:F30"/>
    <mergeCell ref="E31:F31"/>
    <mergeCell ref="E23:F23"/>
    <mergeCell ref="E24:F24"/>
    <mergeCell ref="E25:F25"/>
    <mergeCell ref="E26:F26"/>
    <mergeCell ref="E27:F27"/>
    <mergeCell ref="E28:F28"/>
    <mergeCell ref="E10:F10"/>
    <mergeCell ref="A1:H1"/>
    <mergeCell ref="E5:F5"/>
    <mergeCell ref="E6:F6"/>
    <mergeCell ref="E7:F7"/>
    <mergeCell ref="H3:H4"/>
    <mergeCell ref="E3:F4"/>
  </mergeCells>
  <phoneticPr fontId="78" type="noConversion"/>
  <printOptions horizontalCentered="1" verticalCentered="1"/>
  <pageMargins left="0.19685039370078741" right="0.19685039370078741" top="0.19685039370078741" bottom="0.19685039370078741" header="0.28999999999999998" footer="0.23622047244094491"/>
  <pageSetup paperSize="9" scale="8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G15"/>
  <sheetViews>
    <sheetView showGridLines="0" showZeros="0" zoomScaleSheetLayoutView="100" workbookViewId="0">
      <selection activeCell="E13" sqref="E13"/>
    </sheetView>
  </sheetViews>
  <sheetFormatPr defaultRowHeight="14.25"/>
  <cols>
    <col min="1" max="1" width="50.25" style="7" customWidth="1"/>
    <col min="2" max="2" width="14" style="7" customWidth="1"/>
    <col min="3" max="3" width="13" style="7" customWidth="1"/>
    <col min="4" max="4" width="9.5" style="7" customWidth="1"/>
    <col min="5" max="5" width="12.25" style="7" customWidth="1"/>
    <col min="6" max="7" width="13.875" style="7" customWidth="1"/>
    <col min="8" max="16384" width="9" style="7"/>
  </cols>
  <sheetData>
    <row r="1" spans="1:7" s="1" customFormat="1" ht="48" customHeight="1">
      <c r="A1" s="320" t="s">
        <v>377</v>
      </c>
      <c r="B1" s="320"/>
      <c r="C1" s="320"/>
      <c r="D1" s="320"/>
      <c r="E1" s="205"/>
      <c r="F1" s="205"/>
    </row>
    <row r="2" spans="1:7" s="2" customFormat="1">
      <c r="A2" s="2" t="s">
        <v>225</v>
      </c>
      <c r="B2" s="8"/>
      <c r="F2" s="8" t="s">
        <v>2</v>
      </c>
      <c r="G2" s="8"/>
    </row>
    <row r="3" spans="1:7" s="3" customFormat="1" ht="34.5" customHeight="1">
      <c r="A3" s="297" t="s">
        <v>226</v>
      </c>
      <c r="B3" s="327" t="s">
        <v>4</v>
      </c>
      <c r="C3" s="327" t="s">
        <v>227</v>
      </c>
      <c r="D3" s="329" t="s">
        <v>228</v>
      </c>
      <c r="E3" s="323" t="s">
        <v>229</v>
      </c>
      <c r="F3" s="325" t="s">
        <v>230</v>
      </c>
    </row>
    <row r="4" spans="1:7" s="3" customFormat="1" ht="34.5" customHeight="1">
      <c r="A4" s="297"/>
      <c r="B4" s="328"/>
      <c r="C4" s="328"/>
      <c r="D4" s="330"/>
      <c r="E4" s="324"/>
      <c r="F4" s="326"/>
    </row>
    <row r="5" spans="1:7" s="4" customFormat="1" ht="30.75" customHeight="1">
      <c r="A5" s="119" t="s">
        <v>231</v>
      </c>
      <c r="B5" s="12"/>
      <c r="C5" s="12"/>
      <c r="D5" s="12"/>
      <c r="E5" s="207"/>
      <c r="F5" s="207"/>
    </row>
    <row r="6" spans="1:7" s="4" customFormat="1" ht="30.75" customHeight="1">
      <c r="A6" s="44" t="s">
        <v>232</v>
      </c>
      <c r="B6" s="12"/>
      <c r="C6" s="12"/>
      <c r="D6" s="12"/>
      <c r="E6" s="207"/>
      <c r="F6" s="207"/>
    </row>
    <row r="7" spans="1:7" s="4" customFormat="1" ht="30.75" customHeight="1">
      <c r="A7" s="206" t="s">
        <v>233</v>
      </c>
      <c r="B7" s="12"/>
      <c r="C7" s="12"/>
      <c r="D7" s="12"/>
      <c r="E7" s="207"/>
      <c r="F7" s="207"/>
    </row>
    <row r="8" spans="1:7" s="4" customFormat="1" ht="30.75" customHeight="1">
      <c r="A8" s="44" t="s">
        <v>234</v>
      </c>
      <c r="B8" s="12"/>
      <c r="C8" s="12"/>
      <c r="D8" s="12"/>
      <c r="E8" s="207"/>
      <c r="F8" s="207"/>
    </row>
    <row r="9" spans="1:7" s="4" customFormat="1" ht="30.75" customHeight="1">
      <c r="A9" s="206" t="s">
        <v>235</v>
      </c>
      <c r="B9" s="12"/>
      <c r="C9" s="12"/>
      <c r="D9" s="12"/>
      <c r="E9" s="207"/>
      <c r="F9" s="207"/>
    </row>
    <row r="10" spans="1:7" ht="24.6" customHeight="1">
      <c r="A10" s="6" t="s">
        <v>401</v>
      </c>
    </row>
    <row r="11" spans="1:7" ht="24.6" customHeight="1"/>
    <row r="12" spans="1:7" ht="24.6" customHeight="1"/>
    <row r="13" spans="1:7" ht="24.6" customHeight="1"/>
    <row r="14" spans="1:7" ht="24.6" customHeight="1"/>
    <row r="15" spans="1:7" ht="24.6" customHeight="1"/>
  </sheetData>
  <mergeCells count="7">
    <mergeCell ref="E3:E4"/>
    <mergeCell ref="F3:F4"/>
    <mergeCell ref="A1:D1"/>
    <mergeCell ref="A3:A4"/>
    <mergeCell ref="B3:B4"/>
    <mergeCell ref="C3:C4"/>
    <mergeCell ref="D3:D4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33"/>
  <sheetViews>
    <sheetView showGridLines="0" showZeros="0" tabSelected="1" zoomScale="85" zoomScaleSheetLayoutView="115" workbookViewId="0">
      <pane ySplit="4" topLeftCell="A5" activePane="bottomLeft" state="frozen"/>
      <selection pane="bottomLeft" activeCell="L14" sqref="L14"/>
    </sheetView>
  </sheetViews>
  <sheetFormatPr defaultRowHeight="15"/>
  <cols>
    <col min="1" max="1" width="34.375" style="58" customWidth="1"/>
    <col min="2" max="2" width="16" style="58" customWidth="1"/>
    <col min="3" max="4" width="15" style="58" customWidth="1"/>
    <col min="5" max="5" width="16.25" style="161" customWidth="1"/>
    <col min="6" max="6" width="13.75" style="58" customWidth="1"/>
    <col min="7" max="7" width="16.75" style="58" customWidth="1"/>
    <col min="8" max="8" width="11.625" style="58" bestFit="1" customWidth="1"/>
    <col min="9" max="9" width="14.25" style="58" customWidth="1"/>
    <col min="10" max="10" width="12.875" style="58" customWidth="1"/>
    <col min="11" max="16384" width="9" style="58"/>
  </cols>
  <sheetData>
    <row r="1" spans="1:7" s="57" customFormat="1" ht="48" customHeight="1">
      <c r="A1" s="309" t="s">
        <v>365</v>
      </c>
      <c r="B1" s="309"/>
      <c r="C1" s="309"/>
      <c r="D1" s="309"/>
      <c r="E1" s="309"/>
      <c r="F1" s="309"/>
      <c r="G1" s="309"/>
    </row>
    <row r="2" spans="1:7" s="35" customFormat="1" ht="14.25">
      <c r="A2" s="35" t="s">
        <v>36</v>
      </c>
      <c r="E2" s="166"/>
      <c r="G2" s="264" t="s">
        <v>381</v>
      </c>
    </row>
    <row r="3" spans="1:7" s="35" customFormat="1" ht="21" customHeight="1">
      <c r="A3" s="310" t="s">
        <v>3</v>
      </c>
      <c r="B3" s="232"/>
      <c r="C3" s="310" t="s">
        <v>4</v>
      </c>
      <c r="D3" s="310" t="s">
        <v>5</v>
      </c>
      <c r="E3" s="307" t="s">
        <v>37</v>
      </c>
      <c r="F3" s="310" t="s">
        <v>179</v>
      </c>
      <c r="G3" s="310" t="s">
        <v>180</v>
      </c>
    </row>
    <row r="4" spans="1:7" s="36" customFormat="1" ht="21" customHeight="1">
      <c r="A4" s="311"/>
      <c r="B4" s="233" t="s">
        <v>379</v>
      </c>
      <c r="C4" s="311"/>
      <c r="D4" s="311"/>
      <c r="E4" s="308"/>
      <c r="F4" s="311"/>
      <c r="G4" s="311"/>
    </row>
    <row r="5" spans="1:7" ht="27.95" customHeight="1">
      <c r="A5" s="44" t="s">
        <v>38</v>
      </c>
      <c r="B5" s="238">
        <v>9676</v>
      </c>
      <c r="C5" s="239">
        <v>11800</v>
      </c>
      <c r="D5" s="235">
        <v>10705</v>
      </c>
      <c r="E5" s="235">
        <v>10705</v>
      </c>
      <c r="F5" s="167">
        <v>1</v>
      </c>
      <c r="G5" s="167">
        <f>E5/B5</f>
        <v>1.1063455973542786</v>
      </c>
    </row>
    <row r="6" spans="1:7" ht="27.95" customHeight="1">
      <c r="A6" s="162" t="s">
        <v>39</v>
      </c>
      <c r="B6" s="240">
        <v>2554</v>
      </c>
      <c r="C6" s="241">
        <v>2158</v>
      </c>
      <c r="D6" s="236">
        <v>3754</v>
      </c>
      <c r="E6" s="236">
        <v>3754</v>
      </c>
      <c r="F6" s="167">
        <v>1</v>
      </c>
      <c r="G6" s="167">
        <f t="shared" ref="G6:G17" si="0">E6/B6</f>
        <v>1.4698512137823023</v>
      </c>
    </row>
    <row r="7" spans="1:7" ht="27.95" customHeight="1">
      <c r="A7" s="162" t="s">
        <v>40</v>
      </c>
      <c r="B7" s="240">
        <v>10</v>
      </c>
      <c r="C7" s="241">
        <v>180</v>
      </c>
      <c r="D7" s="236">
        <v>9</v>
      </c>
      <c r="E7" s="236">
        <v>9</v>
      </c>
      <c r="F7" s="167">
        <v>1</v>
      </c>
      <c r="G7" s="167">
        <f t="shared" si="0"/>
        <v>0.9</v>
      </c>
    </row>
    <row r="8" spans="1:7" ht="27.95" customHeight="1">
      <c r="A8" s="162" t="s">
        <v>41</v>
      </c>
      <c r="B8" s="240">
        <v>136</v>
      </c>
      <c r="C8" s="241">
        <v>150</v>
      </c>
      <c r="D8" s="236">
        <v>28</v>
      </c>
      <c r="E8" s="236">
        <v>28</v>
      </c>
      <c r="F8" s="167">
        <v>1</v>
      </c>
      <c r="G8" s="167">
        <f t="shared" si="0"/>
        <v>0.20588235294117646</v>
      </c>
    </row>
    <row r="9" spans="1:7" ht="27.95" customHeight="1">
      <c r="A9" s="162" t="s">
        <v>42</v>
      </c>
      <c r="B9" s="240"/>
      <c r="C9" s="241"/>
      <c r="D9" s="236"/>
      <c r="E9" s="236"/>
      <c r="F9" s="167"/>
      <c r="G9" s="167"/>
    </row>
    <row r="10" spans="1:7" ht="27.95" customHeight="1">
      <c r="A10" s="162" t="s">
        <v>177</v>
      </c>
      <c r="B10" s="240">
        <v>162</v>
      </c>
      <c r="C10" s="241">
        <v>72</v>
      </c>
      <c r="D10" s="236">
        <v>36</v>
      </c>
      <c r="E10" s="236">
        <v>36</v>
      </c>
      <c r="F10" s="167">
        <v>1</v>
      </c>
      <c r="G10" s="167">
        <f t="shared" si="0"/>
        <v>0.22222222222222221</v>
      </c>
    </row>
    <row r="11" spans="1:7" ht="27.95" customHeight="1">
      <c r="A11" s="162" t="s">
        <v>43</v>
      </c>
      <c r="B11" s="240">
        <v>2751</v>
      </c>
      <c r="C11" s="241">
        <v>4274</v>
      </c>
      <c r="D11" s="236">
        <v>3251</v>
      </c>
      <c r="E11" s="236">
        <v>3251</v>
      </c>
      <c r="F11" s="167">
        <v>1</v>
      </c>
      <c r="G11" s="167">
        <f t="shared" si="0"/>
        <v>1.1817520901490368</v>
      </c>
    </row>
    <row r="12" spans="1:7" ht="27.95" customHeight="1">
      <c r="A12" s="162" t="s">
        <v>44</v>
      </c>
      <c r="B12" s="240">
        <v>354</v>
      </c>
      <c r="C12" s="241">
        <v>924</v>
      </c>
      <c r="D12" s="236">
        <v>344</v>
      </c>
      <c r="E12" s="236">
        <v>344</v>
      </c>
      <c r="F12" s="167">
        <v>1</v>
      </c>
      <c r="G12" s="167">
        <f t="shared" si="0"/>
        <v>0.97175141242937857</v>
      </c>
    </row>
    <row r="13" spans="1:7" ht="27.95" customHeight="1">
      <c r="A13" s="162" t="s">
        <v>45</v>
      </c>
      <c r="B13" s="240">
        <v>78</v>
      </c>
      <c r="C13" s="241">
        <v>224</v>
      </c>
      <c r="D13" s="236">
        <v>204</v>
      </c>
      <c r="E13" s="236">
        <v>204</v>
      </c>
      <c r="F13" s="167">
        <v>1</v>
      </c>
      <c r="G13" s="167">
        <f t="shared" si="0"/>
        <v>2.6153846153846154</v>
      </c>
    </row>
    <row r="14" spans="1:7" ht="27.95" customHeight="1">
      <c r="A14" s="162" t="s">
        <v>46</v>
      </c>
      <c r="B14" s="240">
        <v>2557</v>
      </c>
      <c r="C14" s="241">
        <v>2174</v>
      </c>
      <c r="D14" s="236">
        <v>1936</v>
      </c>
      <c r="E14" s="236">
        <v>1936</v>
      </c>
      <c r="F14" s="167">
        <v>1</v>
      </c>
      <c r="G14" s="167">
        <f t="shared" si="0"/>
        <v>0.75713727023856081</v>
      </c>
    </row>
    <row r="15" spans="1:7" ht="27.95" customHeight="1">
      <c r="A15" s="162" t="s">
        <v>47</v>
      </c>
      <c r="B15" s="240">
        <v>1011</v>
      </c>
      <c r="C15" s="241">
        <v>1424</v>
      </c>
      <c r="D15" s="236">
        <v>770</v>
      </c>
      <c r="E15" s="236">
        <v>770</v>
      </c>
      <c r="F15" s="167">
        <v>1</v>
      </c>
      <c r="G15" s="167">
        <f t="shared" si="0"/>
        <v>0.76162215628091001</v>
      </c>
    </row>
    <row r="16" spans="1:7" ht="27.95" customHeight="1">
      <c r="A16" s="162" t="s">
        <v>48</v>
      </c>
      <c r="B16" s="240"/>
      <c r="C16" s="241"/>
      <c r="D16" s="236"/>
      <c r="E16" s="236"/>
      <c r="F16" s="167">
        <v>1</v>
      </c>
      <c r="G16" s="167"/>
    </row>
    <row r="17" spans="1:7" ht="27.95" customHeight="1">
      <c r="A17" s="162" t="s">
        <v>49</v>
      </c>
      <c r="B17" s="240">
        <v>63</v>
      </c>
      <c r="C17" s="242">
        <v>62</v>
      </c>
      <c r="D17" s="236">
        <v>373</v>
      </c>
      <c r="E17" s="236">
        <v>373</v>
      </c>
      <c r="F17" s="167">
        <v>1</v>
      </c>
      <c r="G17" s="167">
        <f t="shared" si="0"/>
        <v>5.9206349206349209</v>
      </c>
    </row>
    <row r="18" spans="1:7" ht="27.95" customHeight="1">
      <c r="A18" s="162" t="s">
        <v>50</v>
      </c>
      <c r="B18" s="240"/>
      <c r="C18" s="242"/>
      <c r="D18" s="168"/>
      <c r="E18" s="209">
        <v>0</v>
      </c>
      <c r="F18" s="167"/>
      <c r="G18" s="167"/>
    </row>
    <row r="19" spans="1:7" ht="27.95" customHeight="1">
      <c r="A19" s="162" t="s">
        <v>51</v>
      </c>
      <c r="B19" s="240"/>
      <c r="C19" s="242"/>
      <c r="D19" s="168">
        <v>0</v>
      </c>
      <c r="E19" s="209">
        <v>0</v>
      </c>
      <c r="F19" s="167"/>
      <c r="G19" s="167"/>
    </row>
    <row r="20" spans="1:7" ht="26.45" customHeight="1">
      <c r="A20" s="162" t="s">
        <v>52</v>
      </c>
      <c r="B20" s="240"/>
      <c r="C20" s="242"/>
      <c r="D20" s="168">
        <v>0</v>
      </c>
      <c r="E20" s="209">
        <v>0</v>
      </c>
      <c r="F20" s="167"/>
      <c r="G20" s="167"/>
    </row>
    <row r="21" spans="1:7" ht="27.95" customHeight="1">
      <c r="A21" s="162" t="s">
        <v>178</v>
      </c>
      <c r="B21" s="240"/>
      <c r="C21" s="242"/>
      <c r="D21" s="168">
        <v>0</v>
      </c>
      <c r="E21" s="209">
        <v>0</v>
      </c>
      <c r="F21" s="167"/>
      <c r="G21" s="167"/>
    </row>
    <row r="22" spans="1:7" ht="26.45" customHeight="1">
      <c r="A22" s="162" t="s">
        <v>53</v>
      </c>
      <c r="B22" s="240"/>
      <c r="C22" s="242"/>
      <c r="D22" s="168">
        <v>0</v>
      </c>
      <c r="E22" s="209">
        <v>0</v>
      </c>
      <c r="F22" s="167"/>
      <c r="G22" s="167"/>
    </row>
    <row r="23" spans="1:7" ht="27.95" customHeight="1">
      <c r="A23" s="162" t="s">
        <v>54</v>
      </c>
      <c r="B23" s="240"/>
      <c r="C23" s="242"/>
      <c r="D23" s="169"/>
      <c r="E23" s="209">
        <v>0</v>
      </c>
      <c r="F23" s="170"/>
      <c r="G23" s="167"/>
    </row>
    <row r="24" spans="1:7" ht="27.95" customHeight="1">
      <c r="A24" s="162" t="s">
        <v>55</v>
      </c>
      <c r="B24" s="240"/>
      <c r="C24" s="242">
        <v>28</v>
      </c>
      <c r="D24" s="75"/>
      <c r="E24" s="209">
        <v>0</v>
      </c>
      <c r="F24" s="167"/>
      <c r="G24" s="167"/>
    </row>
    <row r="25" spans="1:7" ht="27.95" customHeight="1" thickBot="1">
      <c r="A25" s="162" t="s">
        <v>56</v>
      </c>
      <c r="B25" s="243"/>
      <c r="C25" s="244">
        <v>130</v>
      </c>
      <c r="D25" s="171"/>
      <c r="E25" s="188"/>
      <c r="F25" s="172"/>
      <c r="G25" s="167"/>
    </row>
    <row r="26" spans="1:7" ht="27.95" customHeight="1" thickTop="1">
      <c r="A26" s="163" t="s">
        <v>35</v>
      </c>
      <c r="B26" s="163">
        <v>58829.3</v>
      </c>
      <c r="C26" s="173">
        <v>30100</v>
      </c>
      <c r="D26" s="174">
        <v>29642</v>
      </c>
      <c r="E26" s="283">
        <v>63340</v>
      </c>
      <c r="F26" s="167">
        <v>2.136832872275825</v>
      </c>
      <c r="G26" s="167">
        <v>1.076418215837657</v>
      </c>
    </row>
    <row r="27" spans="1:7" ht="27.95" customHeight="1">
      <c r="A27" s="164" t="s">
        <v>57</v>
      </c>
      <c r="B27" s="164">
        <v>9676</v>
      </c>
      <c r="C27" s="168">
        <v>11800</v>
      </c>
      <c r="D27" s="62">
        <v>10705</v>
      </c>
      <c r="E27" s="283">
        <v>10705</v>
      </c>
      <c r="F27" s="167">
        <v>1</v>
      </c>
      <c r="G27" s="167">
        <f t="shared" ref="G27:G30" si="1">E27/B27</f>
        <v>1.1063455973542786</v>
      </c>
    </row>
    <row r="28" spans="1:7" ht="27.95" customHeight="1">
      <c r="A28" s="282" t="s">
        <v>402</v>
      </c>
      <c r="B28" s="279">
        <v>15480</v>
      </c>
      <c r="C28" s="280">
        <v>18300</v>
      </c>
      <c r="D28" s="281">
        <v>15066</v>
      </c>
      <c r="E28" s="284">
        <v>13528</v>
      </c>
      <c r="F28" s="167">
        <f>E28/D28</f>
        <v>0.89791583698393729</v>
      </c>
      <c r="G28" s="167">
        <f t="shared" si="1"/>
        <v>0.8739018087855297</v>
      </c>
    </row>
    <row r="29" spans="1:7" ht="27.95" customHeight="1">
      <c r="A29" s="163" t="s">
        <v>58</v>
      </c>
      <c r="B29" s="265">
        <f>B26-B27-B28</f>
        <v>33673.300000000003</v>
      </c>
      <c r="C29" s="265"/>
      <c r="D29" s="265">
        <v>3871</v>
      </c>
      <c r="E29" s="265">
        <f>E26-E27-E28</f>
        <v>39107</v>
      </c>
      <c r="F29" s="167"/>
      <c r="G29" s="167">
        <f t="shared" si="1"/>
        <v>1.1613652359584596</v>
      </c>
    </row>
    <row r="30" spans="1:7" ht="27.95" customHeight="1">
      <c r="A30" s="165" t="s">
        <v>59</v>
      </c>
      <c r="B30" s="266">
        <v>33673.300000000003</v>
      </c>
      <c r="C30" s="168"/>
      <c r="D30" s="168">
        <v>3871</v>
      </c>
      <c r="E30" s="265">
        <v>39107</v>
      </c>
      <c r="F30" s="167"/>
      <c r="G30" s="167">
        <f t="shared" si="1"/>
        <v>1.1613652359584596</v>
      </c>
    </row>
    <row r="31" spans="1:7" ht="24.6" customHeight="1"/>
    <row r="32" spans="1:7" ht="24.6" customHeight="1"/>
    <row r="33" ht="24.6" customHeight="1"/>
  </sheetData>
  <mergeCells count="7">
    <mergeCell ref="E3:E4"/>
    <mergeCell ref="A1:G1"/>
    <mergeCell ref="A3:A4"/>
    <mergeCell ref="C3:C4"/>
    <mergeCell ref="D3:D4"/>
    <mergeCell ref="F3:F4"/>
    <mergeCell ref="G3:G4"/>
  </mergeCells>
  <phoneticPr fontId="78" type="noConversion"/>
  <printOptions horizontalCentered="1" verticalCentered="1"/>
  <pageMargins left="0.19685039370078741" right="0.19685039370078741" top="0.19685039370078741" bottom="0.19685039370078741" header="0.59055118110236227" footer="0.23622047244094491"/>
  <pageSetup paperSize="9" scale="87" orientation="portrait" r:id="rId1"/>
  <headerFooter alignWithMargins="0"/>
  <rowBreaks count="1" manualBreakCount="1">
    <brk id="1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119"/>
  <sheetViews>
    <sheetView showGridLines="0" showZeros="0" view="pageBreakPreview" zoomScale="115" zoomScaleSheetLayoutView="115" workbookViewId="0">
      <selection activeCell="F113" sqref="F113"/>
    </sheetView>
  </sheetViews>
  <sheetFormatPr defaultColWidth="8.375" defaultRowHeight="24.95" customHeight="1"/>
  <cols>
    <col min="1" max="1" width="45.75" style="154" customWidth="1"/>
    <col min="2" max="4" width="19" style="155" customWidth="1"/>
    <col min="5" max="5" width="8.375" style="154" customWidth="1"/>
    <col min="6" max="16384" width="8.375" style="154"/>
  </cols>
  <sheetData>
    <row r="1" spans="1:4" s="151" customFormat="1" ht="51.75" customHeight="1">
      <c r="A1" s="312" t="s">
        <v>366</v>
      </c>
      <c r="B1" s="312"/>
      <c r="C1" s="312"/>
      <c r="D1" s="312"/>
    </row>
    <row r="2" spans="1:4" ht="19.5" customHeight="1">
      <c r="A2" s="189" t="s">
        <v>181</v>
      </c>
      <c r="B2" s="156"/>
      <c r="C2" s="156"/>
      <c r="D2" s="157" t="s">
        <v>334</v>
      </c>
    </row>
    <row r="3" spans="1:4" s="152" customFormat="1" ht="36.75" customHeight="1">
      <c r="A3" s="158" t="s">
        <v>60</v>
      </c>
      <c r="B3" s="159" t="s">
        <v>5</v>
      </c>
      <c r="C3" s="159" t="s">
        <v>61</v>
      </c>
      <c r="D3" s="9" t="s">
        <v>7</v>
      </c>
    </row>
    <row r="4" spans="1:4" s="153" customFormat="1" ht="22.5" customHeight="1">
      <c r="A4" s="160" t="s">
        <v>38</v>
      </c>
      <c r="B4" s="209">
        <v>107053832.62</v>
      </c>
      <c r="C4" s="209">
        <v>107053832.62</v>
      </c>
      <c r="D4" s="237">
        <v>1</v>
      </c>
    </row>
    <row r="5" spans="1:4" ht="28.5" customHeight="1">
      <c r="A5" s="208" t="s">
        <v>39</v>
      </c>
      <c r="B5" s="209">
        <v>37537218.420000002</v>
      </c>
      <c r="C5" s="209">
        <v>37537218.420000002</v>
      </c>
      <c r="D5" s="237">
        <v>1</v>
      </c>
    </row>
    <row r="6" spans="1:4" ht="28.5" customHeight="1">
      <c r="A6" s="208" t="s">
        <v>240</v>
      </c>
      <c r="B6" s="209">
        <v>261812.84</v>
      </c>
      <c r="C6" s="209">
        <v>261812.84</v>
      </c>
      <c r="D6" s="237">
        <v>1</v>
      </c>
    </row>
    <row r="7" spans="1:4" ht="28.5" customHeight="1">
      <c r="A7" s="208" t="s">
        <v>241</v>
      </c>
      <c r="B7" s="209">
        <v>261812.84</v>
      </c>
      <c r="C7" s="209">
        <v>261812.84</v>
      </c>
      <c r="D7" s="237">
        <v>1</v>
      </c>
    </row>
    <row r="8" spans="1:4" ht="28.5" customHeight="1">
      <c r="A8" s="208" t="s">
        <v>242</v>
      </c>
      <c r="B8" s="209">
        <v>32521000.539999999</v>
      </c>
      <c r="C8" s="209">
        <v>32521000.539999999</v>
      </c>
      <c r="D8" s="237">
        <v>1</v>
      </c>
    </row>
    <row r="9" spans="1:4" ht="28.5" customHeight="1">
      <c r="A9" s="208" t="s">
        <v>241</v>
      </c>
      <c r="B9" s="209">
        <v>3588852.88</v>
      </c>
      <c r="C9" s="209">
        <v>3588852.88</v>
      </c>
      <c r="D9" s="237">
        <v>1</v>
      </c>
    </row>
    <row r="10" spans="1:4" ht="28.5" customHeight="1">
      <c r="A10" s="208" t="s">
        <v>243</v>
      </c>
      <c r="B10" s="209">
        <v>1731542.27</v>
      </c>
      <c r="C10" s="209">
        <v>1731542.27</v>
      </c>
      <c r="D10" s="237">
        <v>1</v>
      </c>
    </row>
    <row r="11" spans="1:4" ht="28.5" customHeight="1">
      <c r="A11" s="208" t="s">
        <v>244</v>
      </c>
      <c r="B11" s="209">
        <v>1092717.8</v>
      </c>
      <c r="C11" s="209">
        <v>1092717.8</v>
      </c>
      <c r="D11" s="237">
        <v>1</v>
      </c>
    </row>
    <row r="12" spans="1:4" ht="28.5" customHeight="1">
      <c r="A12" s="208" t="s">
        <v>245</v>
      </c>
      <c r="B12" s="209">
        <v>26107887.59</v>
      </c>
      <c r="C12" s="209">
        <v>26107887.59</v>
      </c>
      <c r="D12" s="237">
        <v>1</v>
      </c>
    </row>
    <row r="13" spans="1:4" ht="24.95" customHeight="1">
      <c r="A13" s="208" t="s">
        <v>246</v>
      </c>
      <c r="B13" s="209">
        <v>608304.19999999995</v>
      </c>
      <c r="C13" s="209">
        <v>608304.19999999995</v>
      </c>
      <c r="D13" s="237">
        <v>1</v>
      </c>
    </row>
    <row r="14" spans="1:4" ht="24.95" customHeight="1">
      <c r="A14" s="208" t="s">
        <v>241</v>
      </c>
      <c r="B14" s="209">
        <v>424136.2</v>
      </c>
      <c r="C14" s="209">
        <v>424136.2</v>
      </c>
      <c r="D14" s="237">
        <v>1</v>
      </c>
    </row>
    <row r="15" spans="1:4" ht="24.95" customHeight="1">
      <c r="A15" s="208" t="s">
        <v>244</v>
      </c>
      <c r="B15" s="209">
        <v>184168</v>
      </c>
      <c r="C15" s="209">
        <v>184168</v>
      </c>
      <c r="D15" s="237">
        <v>1</v>
      </c>
    </row>
    <row r="16" spans="1:4" ht="24.95" customHeight="1">
      <c r="A16" s="208" t="s">
        <v>247</v>
      </c>
      <c r="B16" s="209">
        <v>848419.06</v>
      </c>
      <c r="C16" s="209">
        <v>848419.06</v>
      </c>
      <c r="D16" s="237">
        <v>1</v>
      </c>
    </row>
    <row r="17" spans="1:4" ht="24.95" customHeight="1">
      <c r="A17" s="208" t="s">
        <v>241</v>
      </c>
      <c r="B17" s="209">
        <v>215844.76</v>
      </c>
      <c r="C17" s="209">
        <v>215844.76</v>
      </c>
      <c r="D17" s="237">
        <v>1</v>
      </c>
    </row>
    <row r="18" spans="1:4" ht="24.95" customHeight="1">
      <c r="A18" s="208" t="s">
        <v>244</v>
      </c>
      <c r="B18" s="209">
        <v>632574.30000000005</v>
      </c>
      <c r="C18" s="209">
        <v>632574.30000000005</v>
      </c>
      <c r="D18" s="237">
        <v>1</v>
      </c>
    </row>
    <row r="19" spans="1:4" ht="24.95" customHeight="1">
      <c r="A19" s="208" t="s">
        <v>248</v>
      </c>
      <c r="B19" s="209">
        <v>451793.5</v>
      </c>
      <c r="C19" s="209">
        <v>451793.5</v>
      </c>
      <c r="D19" s="237">
        <v>1</v>
      </c>
    </row>
    <row r="20" spans="1:4" ht="24.95" customHeight="1">
      <c r="A20" s="208" t="s">
        <v>244</v>
      </c>
      <c r="B20" s="209">
        <v>451793.5</v>
      </c>
      <c r="C20" s="209">
        <v>451793.5</v>
      </c>
      <c r="D20" s="237">
        <v>1</v>
      </c>
    </row>
    <row r="21" spans="1:4" ht="24.95" customHeight="1">
      <c r="A21" s="208" t="s">
        <v>249</v>
      </c>
      <c r="B21" s="209">
        <v>2845888.28</v>
      </c>
      <c r="C21" s="209">
        <v>2845888.28</v>
      </c>
      <c r="D21" s="237">
        <v>1</v>
      </c>
    </row>
    <row r="22" spans="1:4" ht="24.95" customHeight="1">
      <c r="A22" s="208" t="s">
        <v>241</v>
      </c>
      <c r="B22" s="209">
        <v>2324132.6800000002</v>
      </c>
      <c r="C22" s="209">
        <v>2324132.6800000002</v>
      </c>
      <c r="D22" s="237">
        <v>1</v>
      </c>
    </row>
    <row r="23" spans="1:4" ht="24.95" customHeight="1">
      <c r="A23" s="208" t="s">
        <v>244</v>
      </c>
      <c r="B23" s="209">
        <v>521755.6</v>
      </c>
      <c r="C23" s="209">
        <v>521755.6</v>
      </c>
      <c r="D23" s="237">
        <v>1</v>
      </c>
    </row>
    <row r="24" spans="1:4" ht="24.95" customHeight="1">
      <c r="A24" s="208" t="s">
        <v>40</v>
      </c>
      <c r="B24" s="209">
        <v>92461</v>
      </c>
      <c r="C24" s="209">
        <v>92461</v>
      </c>
      <c r="D24" s="237">
        <v>1</v>
      </c>
    </row>
    <row r="25" spans="1:4" ht="24.95" customHeight="1">
      <c r="A25" s="208" t="s">
        <v>250</v>
      </c>
      <c r="B25" s="209">
        <v>77461</v>
      </c>
      <c r="C25" s="209">
        <v>77461</v>
      </c>
      <c r="D25" s="237">
        <v>1</v>
      </c>
    </row>
    <row r="26" spans="1:4" ht="24.95" customHeight="1">
      <c r="A26" s="208" t="s">
        <v>251</v>
      </c>
      <c r="B26" s="209">
        <v>77461</v>
      </c>
      <c r="C26" s="209">
        <v>77461</v>
      </c>
      <c r="D26" s="237">
        <v>1</v>
      </c>
    </row>
    <row r="27" spans="1:4" ht="24.95" customHeight="1">
      <c r="A27" s="208" t="s">
        <v>252</v>
      </c>
      <c r="B27" s="209">
        <v>15000</v>
      </c>
      <c r="C27" s="209">
        <v>15000</v>
      </c>
      <c r="D27" s="237">
        <v>1</v>
      </c>
    </row>
    <row r="28" spans="1:4" ht="24.95" customHeight="1">
      <c r="A28" s="208" t="s">
        <v>253</v>
      </c>
      <c r="B28" s="209">
        <v>15000</v>
      </c>
      <c r="C28" s="209">
        <v>15000</v>
      </c>
      <c r="D28" s="237">
        <v>1</v>
      </c>
    </row>
    <row r="29" spans="1:4" ht="24.95" customHeight="1">
      <c r="A29" s="208" t="s">
        <v>41</v>
      </c>
      <c r="B29" s="209">
        <v>285750</v>
      </c>
      <c r="C29" s="209">
        <v>285750</v>
      </c>
      <c r="D29" s="237">
        <v>1</v>
      </c>
    </row>
    <row r="30" spans="1:4" ht="24.95" customHeight="1">
      <c r="A30" s="208" t="s">
        <v>254</v>
      </c>
      <c r="B30" s="209">
        <v>195750</v>
      </c>
      <c r="C30" s="209">
        <v>195750</v>
      </c>
      <c r="D30" s="237">
        <v>1</v>
      </c>
    </row>
    <row r="31" spans="1:4" ht="24.95" customHeight="1">
      <c r="A31" s="208" t="s">
        <v>255</v>
      </c>
      <c r="B31" s="209">
        <v>57500</v>
      </c>
      <c r="C31" s="209">
        <v>57500</v>
      </c>
      <c r="D31" s="237">
        <v>1</v>
      </c>
    </row>
    <row r="32" spans="1:4" ht="24.95" customHeight="1">
      <c r="A32" s="208" t="s">
        <v>256</v>
      </c>
      <c r="B32" s="209">
        <v>138250</v>
      </c>
      <c r="C32" s="209">
        <v>138250</v>
      </c>
      <c r="D32" s="237">
        <v>1</v>
      </c>
    </row>
    <row r="33" spans="1:4" ht="24.95" customHeight="1">
      <c r="A33" s="208" t="s">
        <v>257</v>
      </c>
      <c r="B33" s="209">
        <v>90000</v>
      </c>
      <c r="C33" s="209">
        <v>90000</v>
      </c>
      <c r="D33" s="237">
        <v>1</v>
      </c>
    </row>
    <row r="34" spans="1:4" ht="24.95" customHeight="1">
      <c r="A34" s="208" t="s">
        <v>258</v>
      </c>
      <c r="B34" s="209">
        <v>90000</v>
      </c>
      <c r="C34" s="209">
        <v>90000</v>
      </c>
      <c r="D34" s="237">
        <v>1</v>
      </c>
    </row>
    <row r="35" spans="1:4" ht="24.95" customHeight="1">
      <c r="A35" s="208" t="s">
        <v>259</v>
      </c>
      <c r="B35" s="209">
        <v>361116.6</v>
      </c>
      <c r="C35" s="209">
        <v>361116.6</v>
      </c>
      <c r="D35" s="237">
        <v>1</v>
      </c>
    </row>
    <row r="36" spans="1:4" ht="24.95" customHeight="1">
      <c r="A36" s="208" t="s">
        <v>260</v>
      </c>
      <c r="B36" s="209">
        <v>361116.6</v>
      </c>
      <c r="C36" s="209">
        <v>361116.6</v>
      </c>
      <c r="D36" s="237">
        <v>1</v>
      </c>
    </row>
    <row r="37" spans="1:4" ht="24.95" customHeight="1">
      <c r="A37" s="208" t="s">
        <v>261</v>
      </c>
      <c r="B37" s="209">
        <v>47806</v>
      </c>
      <c r="C37" s="209">
        <v>47806</v>
      </c>
      <c r="D37" s="237">
        <v>1</v>
      </c>
    </row>
    <row r="38" spans="1:4" ht="24.95" customHeight="1">
      <c r="A38" s="208" t="s">
        <v>262</v>
      </c>
      <c r="B38" s="209">
        <v>118200</v>
      </c>
      <c r="C38" s="209">
        <v>118200</v>
      </c>
      <c r="D38" s="237">
        <v>1</v>
      </c>
    </row>
    <row r="39" spans="1:4" ht="24.95" customHeight="1">
      <c r="A39" s="208" t="s">
        <v>263</v>
      </c>
      <c r="B39" s="209">
        <v>195110.6</v>
      </c>
      <c r="C39" s="209">
        <v>195110.6</v>
      </c>
      <c r="D39" s="237">
        <v>1</v>
      </c>
    </row>
    <row r="40" spans="1:4" ht="24.95" customHeight="1">
      <c r="A40" s="208" t="s">
        <v>43</v>
      </c>
      <c r="B40" s="209">
        <v>32507130.140000001</v>
      </c>
      <c r="C40" s="209">
        <v>32507130.140000001</v>
      </c>
      <c r="D40" s="237">
        <v>1</v>
      </c>
    </row>
    <row r="41" spans="1:4" ht="24.95" customHeight="1">
      <c r="A41" s="208" t="s">
        <v>264</v>
      </c>
      <c r="B41" s="209">
        <v>590450.6</v>
      </c>
      <c r="C41" s="209">
        <v>590450.6</v>
      </c>
      <c r="D41" s="237">
        <v>1</v>
      </c>
    </row>
    <row r="42" spans="1:4" ht="24.95" customHeight="1">
      <c r="A42" s="208" t="s">
        <v>265</v>
      </c>
      <c r="B42" s="209">
        <v>590450.6</v>
      </c>
      <c r="C42" s="209">
        <v>590450.6</v>
      </c>
      <c r="D42" s="237">
        <v>1</v>
      </c>
    </row>
    <row r="43" spans="1:4" ht="24.95" customHeight="1">
      <c r="A43" s="208" t="s">
        <v>266</v>
      </c>
      <c r="B43" s="209">
        <v>16428762.08</v>
      </c>
      <c r="C43" s="209">
        <v>16428762.08</v>
      </c>
      <c r="D43" s="237">
        <v>1</v>
      </c>
    </row>
    <row r="44" spans="1:4" ht="24.95" customHeight="1">
      <c r="A44" s="208" t="s">
        <v>241</v>
      </c>
      <c r="B44" s="209">
        <v>241860.8</v>
      </c>
      <c r="C44" s="209">
        <v>241860.8</v>
      </c>
      <c r="D44" s="237">
        <v>1</v>
      </c>
    </row>
    <row r="45" spans="1:4" ht="24.95" customHeight="1">
      <c r="A45" s="208" t="s">
        <v>267</v>
      </c>
      <c r="B45" s="209">
        <v>8532</v>
      </c>
      <c r="C45" s="209">
        <v>8532</v>
      </c>
      <c r="D45" s="237">
        <v>1</v>
      </c>
    </row>
    <row r="46" spans="1:4" ht="24.95" customHeight="1">
      <c r="A46" s="208" t="s">
        <v>268</v>
      </c>
      <c r="B46" s="209">
        <v>93872</v>
      </c>
      <c r="C46" s="209">
        <v>93872</v>
      </c>
      <c r="D46" s="237">
        <v>1</v>
      </c>
    </row>
    <row r="47" spans="1:4" ht="24.95" customHeight="1">
      <c r="A47" s="208" t="s">
        <v>269</v>
      </c>
      <c r="B47" s="209">
        <v>15556738.880000001</v>
      </c>
      <c r="C47" s="209">
        <v>15556738.880000001</v>
      </c>
      <c r="D47" s="237">
        <v>1</v>
      </c>
    </row>
    <row r="48" spans="1:4" ht="24.95" customHeight="1">
      <c r="A48" s="208" t="s">
        <v>270</v>
      </c>
      <c r="B48" s="209">
        <v>527758.4</v>
      </c>
      <c r="C48" s="209">
        <v>527758.4</v>
      </c>
      <c r="D48" s="237">
        <v>1</v>
      </c>
    </row>
    <row r="49" spans="1:4" ht="24.95" customHeight="1">
      <c r="A49" s="208" t="s">
        <v>271</v>
      </c>
      <c r="B49" s="209">
        <v>9912.32</v>
      </c>
      <c r="C49" s="209">
        <v>9912.32</v>
      </c>
      <c r="D49" s="237">
        <v>1</v>
      </c>
    </row>
    <row r="50" spans="1:4" ht="24.95" customHeight="1">
      <c r="A50" s="208" t="s">
        <v>272</v>
      </c>
      <c r="B50" s="209">
        <v>9912.32</v>
      </c>
      <c r="C50" s="209">
        <v>9912.32</v>
      </c>
      <c r="D50" s="237">
        <v>1</v>
      </c>
    </row>
    <row r="51" spans="1:4" ht="24.95" customHeight="1">
      <c r="A51" s="208" t="s">
        <v>273</v>
      </c>
      <c r="B51" s="209">
        <v>91452</v>
      </c>
      <c r="C51" s="209">
        <v>91452</v>
      </c>
      <c r="D51" s="237">
        <v>1</v>
      </c>
    </row>
    <row r="52" spans="1:4" ht="24.95" customHeight="1">
      <c r="A52" s="208" t="s">
        <v>274</v>
      </c>
      <c r="B52" s="209">
        <v>91452</v>
      </c>
      <c r="C52" s="209">
        <v>91452</v>
      </c>
      <c r="D52" s="237">
        <v>1</v>
      </c>
    </row>
    <row r="53" spans="1:4" ht="24.95" customHeight="1">
      <c r="A53" s="208" t="s">
        <v>275</v>
      </c>
      <c r="B53" s="209">
        <v>7585411.0199999996</v>
      </c>
      <c r="C53" s="209">
        <v>7585411.0199999996</v>
      </c>
      <c r="D53" s="237">
        <v>1</v>
      </c>
    </row>
    <row r="54" spans="1:4" ht="24.95" customHeight="1">
      <c r="A54" s="208" t="s">
        <v>276</v>
      </c>
      <c r="B54" s="209">
        <v>7585411.0199999996</v>
      </c>
      <c r="C54" s="209">
        <v>7585411.0199999996</v>
      </c>
      <c r="D54" s="237">
        <v>1</v>
      </c>
    </row>
    <row r="55" spans="1:4" ht="24.95" customHeight="1">
      <c r="A55" s="208" t="s">
        <v>277</v>
      </c>
      <c r="B55" s="209">
        <v>862271.16</v>
      </c>
      <c r="C55" s="209">
        <v>862271.16</v>
      </c>
      <c r="D55" s="237">
        <v>1</v>
      </c>
    </row>
    <row r="56" spans="1:4" ht="24.95" customHeight="1">
      <c r="A56" s="208" t="s">
        <v>278</v>
      </c>
      <c r="B56" s="209">
        <v>3738</v>
      </c>
      <c r="C56" s="209">
        <v>3738</v>
      </c>
      <c r="D56" s="237">
        <v>1</v>
      </c>
    </row>
    <row r="57" spans="1:4" ht="24.95" customHeight="1">
      <c r="A57" s="208" t="s">
        <v>279</v>
      </c>
      <c r="B57" s="209">
        <v>275176.15999999997</v>
      </c>
      <c r="C57" s="209">
        <v>275176.15999999997</v>
      </c>
      <c r="D57" s="237">
        <v>1</v>
      </c>
    </row>
    <row r="58" spans="1:4" ht="24.95" customHeight="1">
      <c r="A58" s="208" t="s">
        <v>280</v>
      </c>
      <c r="B58" s="209">
        <v>431537</v>
      </c>
      <c r="C58" s="209">
        <v>431537</v>
      </c>
      <c r="D58" s="237">
        <v>1</v>
      </c>
    </row>
    <row r="59" spans="1:4" ht="24.95" customHeight="1">
      <c r="A59" s="208" t="s">
        <v>281</v>
      </c>
      <c r="B59" s="209">
        <v>136500</v>
      </c>
      <c r="C59" s="209">
        <v>136500</v>
      </c>
      <c r="D59" s="237">
        <v>1</v>
      </c>
    </row>
    <row r="60" spans="1:4" ht="24.95" customHeight="1">
      <c r="A60" s="208" t="s">
        <v>282</v>
      </c>
      <c r="B60" s="209">
        <v>15320</v>
      </c>
      <c r="C60" s="209">
        <v>15320</v>
      </c>
      <c r="D60" s="237">
        <v>1</v>
      </c>
    </row>
    <row r="61" spans="1:4" ht="24.95" customHeight="1">
      <c r="A61" s="208" t="s">
        <v>283</v>
      </c>
      <c r="B61" s="209">
        <v>87500</v>
      </c>
      <c r="C61" s="209">
        <v>87500</v>
      </c>
      <c r="D61" s="237">
        <v>1</v>
      </c>
    </row>
    <row r="62" spans="1:4" ht="24.95" customHeight="1">
      <c r="A62" s="208" t="s">
        <v>284</v>
      </c>
      <c r="B62" s="209">
        <v>87500</v>
      </c>
      <c r="C62" s="209">
        <v>87500</v>
      </c>
      <c r="D62" s="237">
        <v>1</v>
      </c>
    </row>
    <row r="63" spans="1:4" ht="24.95" customHeight="1">
      <c r="A63" s="208" t="s">
        <v>285</v>
      </c>
      <c r="B63" s="209">
        <v>459000</v>
      </c>
      <c r="C63" s="209">
        <v>459000</v>
      </c>
      <c r="D63" s="237">
        <v>1</v>
      </c>
    </row>
    <row r="64" spans="1:4" ht="24.95" customHeight="1">
      <c r="A64" s="208" t="s">
        <v>286</v>
      </c>
      <c r="B64" s="209">
        <v>357200</v>
      </c>
      <c r="C64" s="209">
        <v>357200</v>
      </c>
      <c r="D64" s="237">
        <v>1</v>
      </c>
    </row>
    <row r="65" spans="1:4" ht="24.95" customHeight="1">
      <c r="A65" s="208" t="s">
        <v>287</v>
      </c>
      <c r="B65" s="209">
        <v>4800</v>
      </c>
      <c r="C65" s="209">
        <v>4800</v>
      </c>
      <c r="D65" s="237">
        <v>1</v>
      </c>
    </row>
    <row r="66" spans="1:4" ht="24.95" customHeight="1">
      <c r="A66" s="208" t="s">
        <v>288</v>
      </c>
      <c r="B66" s="209">
        <v>97000</v>
      </c>
      <c r="C66" s="209">
        <v>97000</v>
      </c>
      <c r="D66" s="237">
        <v>1</v>
      </c>
    </row>
    <row r="67" spans="1:4" ht="24.95" customHeight="1">
      <c r="A67" s="208" t="s">
        <v>289</v>
      </c>
      <c r="B67" s="209">
        <v>9620.16</v>
      </c>
      <c r="C67" s="209">
        <v>9620.16</v>
      </c>
      <c r="D67" s="237">
        <v>1</v>
      </c>
    </row>
    <row r="68" spans="1:4" ht="24.95" customHeight="1">
      <c r="A68" s="208" t="s">
        <v>290</v>
      </c>
      <c r="B68" s="209">
        <v>9620.16</v>
      </c>
      <c r="C68" s="209">
        <v>9620.16</v>
      </c>
      <c r="D68" s="237">
        <v>1</v>
      </c>
    </row>
    <row r="69" spans="1:4" ht="24.95" customHeight="1">
      <c r="A69" s="208" t="s">
        <v>291</v>
      </c>
      <c r="B69" s="209">
        <v>5854327</v>
      </c>
      <c r="C69" s="209">
        <v>5854327</v>
      </c>
      <c r="D69" s="237">
        <v>1</v>
      </c>
    </row>
    <row r="70" spans="1:4" ht="24.95" customHeight="1">
      <c r="A70" s="208" t="s">
        <v>292</v>
      </c>
      <c r="B70" s="209">
        <v>3057077</v>
      </c>
      <c r="C70" s="209">
        <v>3057077</v>
      </c>
      <c r="D70" s="237">
        <v>1</v>
      </c>
    </row>
    <row r="71" spans="1:4" ht="24.95" customHeight="1">
      <c r="A71" s="208" t="s">
        <v>293</v>
      </c>
      <c r="B71" s="209">
        <v>2797250</v>
      </c>
      <c r="C71" s="209">
        <v>2797250</v>
      </c>
      <c r="D71" s="237">
        <v>1</v>
      </c>
    </row>
    <row r="72" spans="1:4" ht="24.95" customHeight="1">
      <c r="A72" s="208" t="s">
        <v>294</v>
      </c>
      <c r="B72" s="209">
        <v>50000</v>
      </c>
      <c r="C72" s="209">
        <v>50000</v>
      </c>
      <c r="D72" s="237">
        <v>1</v>
      </c>
    </row>
    <row r="73" spans="1:4" ht="24.95" customHeight="1">
      <c r="A73" s="208" t="s">
        <v>295</v>
      </c>
      <c r="B73" s="209">
        <v>50000</v>
      </c>
      <c r="C73" s="209">
        <v>50000</v>
      </c>
      <c r="D73" s="237">
        <v>1</v>
      </c>
    </row>
    <row r="74" spans="1:4" ht="24.95" customHeight="1">
      <c r="A74" s="208" t="s">
        <v>296</v>
      </c>
      <c r="B74" s="209">
        <v>206100</v>
      </c>
      <c r="C74" s="209">
        <v>206100</v>
      </c>
      <c r="D74" s="237">
        <v>1</v>
      </c>
    </row>
    <row r="75" spans="1:4" ht="24.95" customHeight="1">
      <c r="A75" s="208" t="s">
        <v>297</v>
      </c>
      <c r="B75" s="209">
        <v>206100</v>
      </c>
      <c r="C75" s="209">
        <v>206100</v>
      </c>
      <c r="D75" s="237">
        <v>1</v>
      </c>
    </row>
    <row r="76" spans="1:4" ht="24.95" customHeight="1">
      <c r="A76" s="208" t="s">
        <v>298</v>
      </c>
      <c r="B76" s="209">
        <v>158869.79999999999</v>
      </c>
      <c r="C76" s="209">
        <v>158869.79999999999</v>
      </c>
      <c r="D76" s="237">
        <v>1</v>
      </c>
    </row>
    <row r="77" spans="1:4" ht="24.95" customHeight="1">
      <c r="A77" s="208" t="s">
        <v>299</v>
      </c>
      <c r="B77" s="209">
        <v>158869.79999999999</v>
      </c>
      <c r="C77" s="209">
        <v>158869.79999999999</v>
      </c>
      <c r="D77" s="237">
        <v>1</v>
      </c>
    </row>
    <row r="78" spans="1:4" ht="24.95" customHeight="1">
      <c r="A78" s="208" t="s">
        <v>300</v>
      </c>
      <c r="B78" s="209">
        <v>113454</v>
      </c>
      <c r="C78" s="209">
        <v>113454</v>
      </c>
      <c r="D78" s="237">
        <v>1</v>
      </c>
    </row>
    <row r="79" spans="1:4" ht="24.95" customHeight="1">
      <c r="A79" s="208" t="s">
        <v>301</v>
      </c>
      <c r="B79" s="209">
        <v>113454</v>
      </c>
      <c r="C79" s="209">
        <v>113454</v>
      </c>
      <c r="D79" s="237">
        <v>1</v>
      </c>
    </row>
    <row r="80" spans="1:4" ht="24.95" customHeight="1">
      <c r="A80" s="208" t="s">
        <v>44</v>
      </c>
      <c r="B80" s="209">
        <v>3439157.85</v>
      </c>
      <c r="C80" s="209">
        <v>3439157.85</v>
      </c>
      <c r="D80" s="237">
        <v>1</v>
      </c>
    </row>
    <row r="81" spans="1:4" ht="24.95" customHeight="1">
      <c r="A81" s="208" t="s">
        <v>302</v>
      </c>
      <c r="B81" s="209">
        <v>300000</v>
      </c>
      <c r="C81" s="209">
        <v>300000</v>
      </c>
      <c r="D81" s="237">
        <v>1</v>
      </c>
    </row>
    <row r="82" spans="1:4" ht="24.95" customHeight="1">
      <c r="A82" s="208" t="s">
        <v>303</v>
      </c>
      <c r="B82" s="209">
        <v>300000</v>
      </c>
      <c r="C82" s="209">
        <v>300000</v>
      </c>
      <c r="D82" s="237">
        <v>1</v>
      </c>
    </row>
    <row r="83" spans="1:4" ht="24.95" customHeight="1">
      <c r="A83" s="208" t="s">
        <v>304</v>
      </c>
      <c r="B83" s="209">
        <v>2013092.85</v>
      </c>
      <c r="C83" s="209">
        <v>2013092.85</v>
      </c>
      <c r="D83" s="237">
        <v>1</v>
      </c>
    </row>
    <row r="84" spans="1:4" ht="24.95" customHeight="1">
      <c r="A84" s="208" t="s">
        <v>305</v>
      </c>
      <c r="B84" s="209">
        <v>206612.03</v>
      </c>
      <c r="C84" s="209">
        <v>206612.03</v>
      </c>
      <c r="D84" s="237">
        <v>1</v>
      </c>
    </row>
    <row r="85" spans="1:4" ht="24.95" customHeight="1">
      <c r="A85" s="208" t="s">
        <v>306</v>
      </c>
      <c r="B85" s="209">
        <v>1492182.82</v>
      </c>
      <c r="C85" s="209">
        <v>1492182.82</v>
      </c>
      <c r="D85" s="237">
        <v>1</v>
      </c>
    </row>
    <row r="86" spans="1:4" ht="24.95" customHeight="1">
      <c r="A86" s="208" t="s">
        <v>307</v>
      </c>
      <c r="B86" s="209">
        <v>314298</v>
      </c>
      <c r="C86" s="209">
        <v>314298</v>
      </c>
      <c r="D86" s="237">
        <v>1</v>
      </c>
    </row>
    <row r="87" spans="1:4" ht="24.95" customHeight="1">
      <c r="A87" s="208" t="s">
        <v>308</v>
      </c>
      <c r="B87" s="209">
        <v>1126065</v>
      </c>
      <c r="C87" s="209">
        <v>1126065</v>
      </c>
      <c r="D87" s="237">
        <v>1</v>
      </c>
    </row>
    <row r="88" spans="1:4" ht="24.95" customHeight="1">
      <c r="A88" s="208" t="s">
        <v>309</v>
      </c>
      <c r="B88" s="209">
        <v>792221</v>
      </c>
      <c r="C88" s="209">
        <v>792221</v>
      </c>
      <c r="D88" s="237">
        <v>1</v>
      </c>
    </row>
    <row r="89" spans="1:4" ht="24.95" customHeight="1">
      <c r="A89" s="208" t="s">
        <v>310</v>
      </c>
      <c r="B89" s="209">
        <v>333844</v>
      </c>
      <c r="C89" s="209">
        <v>333844</v>
      </c>
      <c r="D89" s="237">
        <v>1</v>
      </c>
    </row>
    <row r="90" spans="1:4" ht="24.95" customHeight="1">
      <c r="A90" s="208" t="s">
        <v>45</v>
      </c>
      <c r="B90" s="209">
        <v>2044088.5</v>
      </c>
      <c r="C90" s="209">
        <v>2044088.5</v>
      </c>
      <c r="D90" s="237">
        <v>1</v>
      </c>
    </row>
    <row r="91" spans="1:4" ht="24.95" customHeight="1">
      <c r="A91" s="208" t="s">
        <v>311</v>
      </c>
      <c r="B91" s="209">
        <v>1253000</v>
      </c>
      <c r="C91" s="209">
        <v>1253000</v>
      </c>
      <c r="D91" s="237">
        <v>1</v>
      </c>
    </row>
    <row r="92" spans="1:4" ht="24.95" customHeight="1">
      <c r="A92" s="208" t="s">
        <v>312</v>
      </c>
      <c r="B92" s="209">
        <v>1253000</v>
      </c>
      <c r="C92" s="209">
        <v>1253000</v>
      </c>
      <c r="D92" s="237">
        <v>1</v>
      </c>
    </row>
    <row r="93" spans="1:4" ht="24.95" customHeight="1">
      <c r="A93" s="208" t="s">
        <v>313</v>
      </c>
      <c r="B93" s="209">
        <v>791088.5</v>
      </c>
      <c r="C93" s="209">
        <v>791088.5</v>
      </c>
      <c r="D93" s="237">
        <v>1</v>
      </c>
    </row>
    <row r="94" spans="1:4" ht="24.95" customHeight="1">
      <c r="A94" s="208" t="s">
        <v>314</v>
      </c>
      <c r="B94" s="209">
        <v>791088.5</v>
      </c>
      <c r="C94" s="209">
        <v>791088.5</v>
      </c>
      <c r="D94" s="237">
        <v>1</v>
      </c>
    </row>
    <row r="95" spans="1:4" ht="24.95" customHeight="1">
      <c r="A95" s="208" t="s">
        <v>46</v>
      </c>
      <c r="B95" s="209">
        <v>19357137.399999999</v>
      </c>
      <c r="C95" s="209">
        <v>19357137.399999999</v>
      </c>
      <c r="D95" s="237">
        <v>1</v>
      </c>
    </row>
    <row r="96" spans="1:4" ht="24.95" customHeight="1">
      <c r="A96" s="208" t="s">
        <v>315</v>
      </c>
      <c r="B96" s="209">
        <v>11084237.310000001</v>
      </c>
      <c r="C96" s="209">
        <v>11084237.310000001</v>
      </c>
      <c r="D96" s="237">
        <v>1</v>
      </c>
    </row>
    <row r="97" spans="1:4" ht="24.95" customHeight="1">
      <c r="A97" s="208" t="s">
        <v>241</v>
      </c>
      <c r="B97" s="209">
        <v>488895.92</v>
      </c>
      <c r="C97" s="209">
        <v>488895.92</v>
      </c>
      <c r="D97" s="237">
        <v>1</v>
      </c>
    </row>
    <row r="98" spans="1:4" ht="24.95" customHeight="1">
      <c r="A98" s="208" t="s">
        <v>316</v>
      </c>
      <c r="B98" s="209">
        <v>9939762.1899999995</v>
      </c>
      <c r="C98" s="209">
        <v>9939762.1899999995</v>
      </c>
      <c r="D98" s="237">
        <v>1</v>
      </c>
    </row>
    <row r="99" spans="1:4" ht="24.95" customHeight="1">
      <c r="A99" s="208" t="s">
        <v>317</v>
      </c>
      <c r="B99" s="209">
        <v>655579.19999999995</v>
      </c>
      <c r="C99" s="209">
        <v>655579.19999999995</v>
      </c>
      <c r="D99" s="237">
        <v>1</v>
      </c>
    </row>
    <row r="100" spans="1:4" ht="24.95" customHeight="1">
      <c r="A100" s="208" t="s">
        <v>318</v>
      </c>
      <c r="B100" s="209">
        <v>1384850</v>
      </c>
      <c r="C100" s="209">
        <v>1384850</v>
      </c>
      <c r="D100" s="237">
        <v>1</v>
      </c>
    </row>
    <row r="101" spans="1:4" ht="24.95" customHeight="1">
      <c r="A101" s="208" t="s">
        <v>319</v>
      </c>
      <c r="B101" s="209">
        <v>1384850</v>
      </c>
      <c r="C101" s="209">
        <v>1384850</v>
      </c>
      <c r="D101" s="237">
        <v>1</v>
      </c>
    </row>
    <row r="102" spans="1:4" ht="24.95" customHeight="1">
      <c r="A102" s="208" t="s">
        <v>320</v>
      </c>
      <c r="B102" s="209">
        <v>89650.09</v>
      </c>
      <c r="C102" s="209">
        <v>89650.09</v>
      </c>
      <c r="D102" s="237">
        <v>1</v>
      </c>
    </row>
    <row r="103" spans="1:4" ht="24.95" customHeight="1">
      <c r="A103" s="208" t="s">
        <v>321</v>
      </c>
      <c r="B103" s="209">
        <v>89650.09</v>
      </c>
      <c r="C103" s="209">
        <v>89650.09</v>
      </c>
      <c r="D103" s="237">
        <v>1</v>
      </c>
    </row>
    <row r="104" spans="1:4" ht="24.95" customHeight="1">
      <c r="A104" s="208" t="s">
        <v>322</v>
      </c>
      <c r="B104" s="209">
        <v>6798400</v>
      </c>
      <c r="C104" s="209">
        <v>6798400</v>
      </c>
      <c r="D104" s="237">
        <v>1</v>
      </c>
    </row>
    <row r="105" spans="1:4" ht="24.95" customHeight="1">
      <c r="A105" s="208" t="s">
        <v>323</v>
      </c>
      <c r="B105" s="209">
        <v>6798400</v>
      </c>
      <c r="C105" s="209">
        <v>6798400</v>
      </c>
      <c r="D105" s="237">
        <v>1</v>
      </c>
    </row>
    <row r="106" spans="1:4" ht="24.95" customHeight="1">
      <c r="A106" s="208" t="s">
        <v>47</v>
      </c>
      <c r="B106" s="209">
        <v>7696322.8799999999</v>
      </c>
      <c r="C106" s="209">
        <v>7696322.8799999999</v>
      </c>
      <c r="D106" s="237">
        <v>1</v>
      </c>
    </row>
    <row r="107" spans="1:4" ht="24.95" customHeight="1">
      <c r="A107" s="208" t="s">
        <v>324</v>
      </c>
      <c r="B107" s="209">
        <v>1723472</v>
      </c>
      <c r="C107" s="209">
        <v>1723472</v>
      </c>
      <c r="D107" s="237">
        <v>1</v>
      </c>
    </row>
    <row r="108" spans="1:4" ht="24.95" customHeight="1">
      <c r="A108" s="208" t="s">
        <v>244</v>
      </c>
      <c r="B108" s="209">
        <v>442967</v>
      </c>
      <c r="C108" s="209">
        <v>442967</v>
      </c>
      <c r="D108" s="237">
        <v>1</v>
      </c>
    </row>
    <row r="109" spans="1:4" ht="24.95" customHeight="1">
      <c r="A109" s="208" t="s">
        <v>325</v>
      </c>
      <c r="B109" s="209">
        <v>40260</v>
      </c>
      <c r="C109" s="209">
        <v>40260</v>
      </c>
      <c r="D109" s="237">
        <v>1</v>
      </c>
    </row>
    <row r="110" spans="1:4" ht="24.95" customHeight="1">
      <c r="A110" s="208" t="s">
        <v>326</v>
      </c>
      <c r="B110" s="209">
        <v>1240245</v>
      </c>
      <c r="C110" s="209">
        <v>1240245</v>
      </c>
      <c r="D110" s="237">
        <v>1</v>
      </c>
    </row>
    <row r="111" spans="1:4" ht="24.95" customHeight="1">
      <c r="A111" s="208" t="s">
        <v>327</v>
      </c>
      <c r="B111" s="209">
        <v>2773787</v>
      </c>
      <c r="C111" s="209">
        <v>2773787</v>
      </c>
      <c r="D111" s="237">
        <v>1</v>
      </c>
    </row>
    <row r="112" spans="1:4" ht="24.95" customHeight="1">
      <c r="A112" s="208" t="s">
        <v>328</v>
      </c>
      <c r="B112" s="209">
        <v>2773787</v>
      </c>
      <c r="C112" s="209">
        <v>2773787</v>
      </c>
      <c r="D112" s="237">
        <v>1</v>
      </c>
    </row>
    <row r="113" spans="1:4" ht="24.95" customHeight="1">
      <c r="A113" s="208" t="s">
        <v>329</v>
      </c>
      <c r="B113" s="209">
        <v>3199063.88</v>
      </c>
      <c r="C113" s="209">
        <v>3199063.88</v>
      </c>
      <c r="D113" s="237">
        <v>1</v>
      </c>
    </row>
    <row r="114" spans="1:4" ht="24.95" customHeight="1">
      <c r="A114" s="208" t="s">
        <v>330</v>
      </c>
      <c r="B114" s="209">
        <v>3130000</v>
      </c>
      <c r="C114" s="209">
        <v>3130000</v>
      </c>
      <c r="D114" s="237">
        <v>1</v>
      </c>
    </row>
    <row r="115" spans="1:4" ht="24.95" customHeight="1">
      <c r="A115" s="208" t="s">
        <v>331</v>
      </c>
      <c r="B115" s="209">
        <v>69063.88</v>
      </c>
      <c r="C115" s="209">
        <v>69063.88</v>
      </c>
      <c r="D115" s="237">
        <v>1</v>
      </c>
    </row>
    <row r="116" spans="1:4" ht="24.95" customHeight="1">
      <c r="A116" s="208" t="s">
        <v>49</v>
      </c>
      <c r="B116" s="209">
        <v>3733449.83</v>
      </c>
      <c r="C116" s="209">
        <v>3733449.83</v>
      </c>
      <c r="D116" s="237">
        <v>1</v>
      </c>
    </row>
    <row r="117" spans="1:4" ht="24.95" customHeight="1">
      <c r="A117" s="208" t="s">
        <v>332</v>
      </c>
      <c r="B117" s="209">
        <v>3733449.83</v>
      </c>
      <c r="C117" s="209">
        <v>3733449.83</v>
      </c>
      <c r="D117" s="237">
        <v>1</v>
      </c>
    </row>
    <row r="118" spans="1:4" ht="24.95" customHeight="1">
      <c r="A118" s="208" t="s">
        <v>241</v>
      </c>
      <c r="B118" s="209">
        <v>559058</v>
      </c>
      <c r="C118" s="209">
        <v>559058</v>
      </c>
      <c r="D118" s="237">
        <v>1</v>
      </c>
    </row>
    <row r="119" spans="1:4" ht="24.95" customHeight="1">
      <c r="A119" s="208" t="s">
        <v>333</v>
      </c>
      <c r="B119" s="209">
        <v>3174391.83</v>
      </c>
      <c r="C119" s="209">
        <v>3174391.83</v>
      </c>
      <c r="D119" s="237">
        <v>1</v>
      </c>
    </row>
  </sheetData>
  <mergeCells count="1">
    <mergeCell ref="A1:D1"/>
  </mergeCells>
  <phoneticPr fontId="78" type="noConversion"/>
  <printOptions horizontalCentered="1"/>
  <pageMargins left="0.59055118110236227" right="0.59055118110236227" top="0.98425196850393704" bottom="0.59055118110236227" header="0.59055118110236227" footer="0.23622047244094491"/>
  <pageSetup paperSize="9" scale="76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40"/>
  <sheetViews>
    <sheetView showGridLines="0" showZeros="0" zoomScaleSheetLayoutView="85" workbookViewId="0">
      <selection activeCell="G14" sqref="G14"/>
    </sheetView>
  </sheetViews>
  <sheetFormatPr defaultRowHeight="15"/>
  <cols>
    <col min="1" max="1" width="41.75" style="134" customWidth="1"/>
    <col min="2" max="2" width="19.125" style="135" customWidth="1"/>
    <col min="3" max="3" width="18.25" style="136" customWidth="1"/>
    <col min="4" max="4" width="19.125" style="135" customWidth="1"/>
    <col min="5" max="5" width="17.125" style="136" customWidth="1"/>
    <col min="6" max="8" width="14.25" style="136" customWidth="1"/>
    <col min="9" max="9" width="9" style="137"/>
    <col min="10" max="16384" width="9" style="134"/>
  </cols>
  <sheetData>
    <row r="1" spans="1:9" s="130" customFormat="1" ht="54.75" customHeight="1">
      <c r="A1" s="313" t="s">
        <v>363</v>
      </c>
      <c r="B1" s="313"/>
      <c r="C1" s="313"/>
      <c r="D1" s="313"/>
      <c r="E1" s="138"/>
      <c r="F1" s="138"/>
      <c r="G1" s="138"/>
      <c r="H1" s="138"/>
      <c r="I1" s="138"/>
    </row>
    <row r="2" spans="1:9" s="131" customFormat="1" ht="14.25">
      <c r="A2" s="131" t="s">
        <v>62</v>
      </c>
      <c r="C2" s="139"/>
      <c r="E2" s="228" t="s">
        <v>381</v>
      </c>
      <c r="F2" s="139"/>
      <c r="G2" s="139"/>
      <c r="H2" s="139"/>
      <c r="I2" s="148"/>
    </row>
    <row r="3" spans="1:9" s="132" customFormat="1" ht="32.25" customHeight="1">
      <c r="A3" s="140" t="s">
        <v>63</v>
      </c>
      <c r="B3" s="190" t="s">
        <v>182</v>
      </c>
      <c r="C3" s="190" t="s">
        <v>183</v>
      </c>
      <c r="D3" s="190" t="s">
        <v>184</v>
      </c>
      <c r="E3" s="141" t="s">
        <v>7</v>
      </c>
      <c r="F3" s="142"/>
      <c r="G3" s="142"/>
      <c r="H3" s="142"/>
      <c r="I3" s="149"/>
    </row>
    <row r="4" spans="1:9" ht="26.25" customHeight="1">
      <c r="A4" s="143" t="s">
        <v>335</v>
      </c>
      <c r="B4" s="144">
        <v>11800</v>
      </c>
      <c r="C4" s="209">
        <v>10705</v>
      </c>
      <c r="D4" s="209">
        <v>10705</v>
      </c>
      <c r="E4" s="191">
        <v>100</v>
      </c>
      <c r="F4" s="145"/>
      <c r="G4" s="145"/>
      <c r="H4" s="145"/>
    </row>
    <row r="5" spans="1:9" ht="26.25" customHeight="1">
      <c r="A5" s="210" t="s">
        <v>336</v>
      </c>
      <c r="B5" s="144">
        <v>2615</v>
      </c>
      <c r="C5" s="212">
        <v>4487</v>
      </c>
      <c r="D5" s="212">
        <v>4487</v>
      </c>
      <c r="E5" s="191">
        <v>100</v>
      </c>
      <c r="F5" s="145"/>
      <c r="G5" s="145"/>
      <c r="H5" s="145"/>
    </row>
    <row r="6" spans="1:9" ht="26.25" customHeight="1">
      <c r="A6" s="211" t="s">
        <v>64</v>
      </c>
      <c r="B6" s="144">
        <v>1494</v>
      </c>
      <c r="C6" s="212">
        <v>2660</v>
      </c>
      <c r="D6" s="212">
        <v>2660</v>
      </c>
      <c r="E6" s="191">
        <v>100</v>
      </c>
      <c r="F6" s="145"/>
      <c r="G6" s="145"/>
      <c r="H6" s="145"/>
    </row>
    <row r="7" spans="1:9" s="133" customFormat="1" ht="26.25" customHeight="1">
      <c r="A7" s="213" t="s">
        <v>344</v>
      </c>
      <c r="B7" s="214">
        <v>744</v>
      </c>
      <c r="C7" s="214">
        <v>1278</v>
      </c>
      <c r="D7" s="214">
        <v>1278</v>
      </c>
      <c r="E7" s="191">
        <v>100</v>
      </c>
      <c r="F7" s="145"/>
      <c r="G7" s="145"/>
      <c r="H7" s="145"/>
      <c r="I7" s="150"/>
    </row>
    <row r="8" spans="1:9" s="133" customFormat="1" ht="26.25" customHeight="1">
      <c r="A8" s="213" t="s">
        <v>342</v>
      </c>
      <c r="B8" s="214">
        <v>199</v>
      </c>
      <c r="C8" s="214">
        <v>803</v>
      </c>
      <c r="D8" s="214">
        <v>803</v>
      </c>
      <c r="E8" s="191">
        <v>100</v>
      </c>
      <c r="F8" s="145"/>
      <c r="G8" s="145"/>
      <c r="H8" s="145"/>
      <c r="I8" s="150"/>
    </row>
    <row r="9" spans="1:9" s="133" customFormat="1" ht="26.25" customHeight="1">
      <c r="A9" s="213" t="s">
        <v>343</v>
      </c>
      <c r="B9" s="214">
        <v>411</v>
      </c>
      <c r="C9" s="214">
        <v>561</v>
      </c>
      <c r="D9" s="214">
        <v>561</v>
      </c>
      <c r="E9" s="191">
        <v>100</v>
      </c>
      <c r="F9" s="145"/>
      <c r="G9" s="145"/>
      <c r="H9" s="145"/>
      <c r="I9" s="150"/>
    </row>
    <row r="10" spans="1:9" s="133" customFormat="1" ht="26.25" customHeight="1">
      <c r="A10" s="213" t="s">
        <v>345</v>
      </c>
      <c r="B10" s="214">
        <v>140</v>
      </c>
      <c r="C10" s="214">
        <v>18</v>
      </c>
      <c r="D10" s="214">
        <v>18</v>
      </c>
      <c r="E10" s="191">
        <v>100</v>
      </c>
      <c r="F10" s="145"/>
      <c r="G10" s="145"/>
      <c r="H10" s="145"/>
      <c r="I10" s="150"/>
    </row>
    <row r="11" spans="1:9" s="133" customFormat="1" ht="26.25" customHeight="1">
      <c r="A11" s="217" t="s">
        <v>340</v>
      </c>
      <c r="B11" s="218">
        <v>305</v>
      </c>
      <c r="C11" s="219">
        <v>1719</v>
      </c>
      <c r="D11" s="219">
        <v>1719</v>
      </c>
      <c r="E11" s="191">
        <v>100</v>
      </c>
      <c r="F11" s="145"/>
      <c r="G11" s="145"/>
      <c r="H11" s="145"/>
      <c r="I11" s="150"/>
    </row>
    <row r="12" spans="1:9" ht="26.25" customHeight="1">
      <c r="A12" s="213" t="s">
        <v>346</v>
      </c>
      <c r="B12" s="263" t="s">
        <v>380</v>
      </c>
      <c r="C12" s="214">
        <v>1173</v>
      </c>
      <c r="D12" s="214">
        <v>1173</v>
      </c>
      <c r="E12" s="191">
        <v>100</v>
      </c>
      <c r="F12" s="145"/>
      <c r="G12" s="145"/>
      <c r="H12" s="145"/>
    </row>
    <row r="13" spans="1:9" s="133" customFormat="1" ht="26.25" customHeight="1">
      <c r="A13" s="213" t="s">
        <v>347</v>
      </c>
      <c r="B13" s="215"/>
      <c r="C13" s="214"/>
      <c r="D13" s="214"/>
      <c r="E13" s="216"/>
      <c r="F13" s="145"/>
      <c r="G13" s="145"/>
      <c r="H13" s="145"/>
      <c r="I13" s="150"/>
    </row>
    <row r="14" spans="1:9" ht="26.25" customHeight="1">
      <c r="A14" s="213" t="s">
        <v>348</v>
      </c>
      <c r="B14" s="215"/>
      <c r="C14" s="214"/>
      <c r="D14" s="214"/>
      <c r="E14" s="220"/>
      <c r="F14" s="147"/>
      <c r="G14" s="147"/>
      <c r="H14" s="147"/>
    </row>
    <row r="15" spans="1:9" ht="26.25" customHeight="1">
      <c r="A15" s="213" t="s">
        <v>349</v>
      </c>
      <c r="B15" s="215"/>
      <c r="C15" s="214"/>
      <c r="D15" s="214"/>
      <c r="E15" s="220"/>
      <c r="F15" s="147"/>
      <c r="G15" s="147"/>
      <c r="H15" s="147"/>
    </row>
    <row r="16" spans="1:9" ht="26.25" customHeight="1">
      <c r="A16" s="213" t="s">
        <v>350</v>
      </c>
      <c r="B16" s="221"/>
      <c r="C16" s="214"/>
      <c r="D16" s="214"/>
      <c r="E16" s="220"/>
    </row>
    <row r="17" spans="1:5" ht="26.25" customHeight="1">
      <c r="A17" s="213" t="s">
        <v>351</v>
      </c>
      <c r="B17" s="221"/>
      <c r="C17" s="214"/>
      <c r="D17" s="214"/>
      <c r="E17" s="220"/>
    </row>
    <row r="18" spans="1:5" ht="26.25" customHeight="1">
      <c r="A18" s="213" t="s">
        <v>352</v>
      </c>
      <c r="B18" s="221"/>
      <c r="C18" s="214"/>
      <c r="D18" s="214"/>
      <c r="E18" s="220"/>
    </row>
    <row r="19" spans="1:5" ht="26.25" customHeight="1">
      <c r="A19" s="213" t="s">
        <v>353</v>
      </c>
      <c r="B19" s="221"/>
      <c r="C19" s="223">
        <v>12</v>
      </c>
      <c r="D19" s="223">
        <v>12</v>
      </c>
      <c r="E19" s="220">
        <v>100</v>
      </c>
    </row>
    <row r="20" spans="1:5" ht="26.25" customHeight="1">
      <c r="A20" s="213" t="s">
        <v>354</v>
      </c>
      <c r="B20" s="221"/>
      <c r="C20" s="223">
        <v>24</v>
      </c>
      <c r="D20" s="223">
        <v>24</v>
      </c>
      <c r="E20" s="220">
        <v>100</v>
      </c>
    </row>
    <row r="21" spans="1:5" ht="26.25" customHeight="1">
      <c r="A21" s="213" t="s">
        <v>355</v>
      </c>
      <c r="B21" s="221">
        <v>141</v>
      </c>
      <c r="C21" s="223">
        <v>510</v>
      </c>
      <c r="D21" s="223">
        <v>510</v>
      </c>
      <c r="E21" s="220">
        <v>100</v>
      </c>
    </row>
    <row r="22" spans="1:5" ht="26.25" customHeight="1">
      <c r="A22" s="217" t="s">
        <v>341</v>
      </c>
      <c r="B22" s="218">
        <v>816</v>
      </c>
      <c r="C22" s="219"/>
      <c r="D22" s="219"/>
      <c r="E22" s="220"/>
    </row>
    <row r="23" spans="1:5" ht="26.25" customHeight="1">
      <c r="A23" s="213" t="s">
        <v>356</v>
      </c>
      <c r="B23" s="214">
        <v>816</v>
      </c>
      <c r="C23" s="219"/>
      <c r="D23" s="219"/>
      <c r="E23" s="220"/>
    </row>
    <row r="24" spans="1:5" ht="26.25" customHeight="1">
      <c r="A24" s="213" t="s">
        <v>357</v>
      </c>
      <c r="B24" s="214"/>
      <c r="C24" s="219"/>
      <c r="D24" s="219"/>
      <c r="E24" s="220"/>
    </row>
    <row r="25" spans="1:5" ht="26.25" customHeight="1">
      <c r="A25" s="213" t="s">
        <v>358</v>
      </c>
      <c r="B25" s="214"/>
      <c r="C25" s="219"/>
      <c r="D25" s="219"/>
      <c r="E25" s="220"/>
    </row>
    <row r="26" spans="1:5" ht="26.25" customHeight="1">
      <c r="A26" s="213" t="s">
        <v>359</v>
      </c>
      <c r="B26" s="214"/>
      <c r="C26" s="223">
        <v>14</v>
      </c>
      <c r="D26" s="223">
        <v>14</v>
      </c>
      <c r="E26" s="220">
        <v>100</v>
      </c>
    </row>
    <row r="27" spans="1:5" ht="26.25" customHeight="1">
      <c r="A27" s="213" t="s">
        <v>360</v>
      </c>
      <c r="B27" s="214"/>
      <c r="C27" s="223">
        <v>79</v>
      </c>
      <c r="D27" s="223">
        <v>79</v>
      </c>
      <c r="E27" s="220">
        <v>100</v>
      </c>
    </row>
    <row r="28" spans="1:5" ht="26.25" customHeight="1">
      <c r="A28" s="222" t="s">
        <v>362</v>
      </c>
      <c r="B28" s="214"/>
      <c r="C28" s="223">
        <v>15</v>
      </c>
      <c r="D28" s="223">
        <v>15</v>
      </c>
      <c r="E28" s="220">
        <v>100</v>
      </c>
    </row>
    <row r="29" spans="1:5" ht="26.25" customHeight="1">
      <c r="A29" s="213" t="s">
        <v>361</v>
      </c>
      <c r="B29" s="214"/>
      <c r="C29" s="223">
        <v>15</v>
      </c>
      <c r="D29" s="223">
        <v>15</v>
      </c>
      <c r="E29" s="220">
        <v>100</v>
      </c>
    </row>
    <row r="30" spans="1:5" ht="26.25" customHeight="1">
      <c r="A30" s="210" t="s">
        <v>337</v>
      </c>
      <c r="B30" s="144">
        <v>9185</v>
      </c>
      <c r="C30" s="224">
        <v>6218</v>
      </c>
      <c r="D30" s="224">
        <v>6218</v>
      </c>
      <c r="E30" s="220">
        <v>100</v>
      </c>
    </row>
    <row r="31" spans="1:5" ht="26.25" customHeight="1">
      <c r="A31" s="226" t="s">
        <v>64</v>
      </c>
      <c r="B31" s="144"/>
      <c r="C31" s="224"/>
      <c r="D31" s="224"/>
      <c r="E31" s="192"/>
    </row>
    <row r="32" spans="1:5" ht="26.25" customHeight="1">
      <c r="A32" s="226" t="s">
        <v>65</v>
      </c>
      <c r="B32" s="144">
        <v>4500</v>
      </c>
      <c r="C32" s="224">
        <v>3809</v>
      </c>
      <c r="D32" s="224">
        <v>3809</v>
      </c>
      <c r="E32" s="192">
        <v>100</v>
      </c>
    </row>
    <row r="33" spans="1:5" ht="26.25" customHeight="1">
      <c r="A33" s="226" t="s">
        <v>67</v>
      </c>
      <c r="B33" s="144">
        <v>4285</v>
      </c>
      <c r="C33" s="224">
        <v>241</v>
      </c>
      <c r="D33" s="224">
        <v>241</v>
      </c>
      <c r="E33" s="192">
        <v>100</v>
      </c>
    </row>
    <row r="34" spans="1:5" ht="26.25" customHeight="1">
      <c r="A34" s="226" t="s">
        <v>338</v>
      </c>
      <c r="B34" s="144"/>
      <c r="C34" s="224">
        <v>317</v>
      </c>
      <c r="D34" s="224">
        <v>317</v>
      </c>
      <c r="E34" s="192">
        <v>100</v>
      </c>
    </row>
    <row r="35" spans="1:5" ht="26.25" customHeight="1">
      <c r="A35" s="226" t="s">
        <v>339</v>
      </c>
      <c r="B35" s="144">
        <v>400</v>
      </c>
      <c r="C35" s="225">
        <v>1134</v>
      </c>
      <c r="D35" s="225">
        <v>1134</v>
      </c>
      <c r="E35" s="192">
        <v>100</v>
      </c>
    </row>
    <row r="36" spans="1:5" ht="26.25" customHeight="1">
      <c r="A36" s="226" t="s">
        <v>68</v>
      </c>
      <c r="B36" s="144"/>
      <c r="C36" s="224"/>
      <c r="D36" s="224"/>
      <c r="E36" s="192"/>
    </row>
    <row r="37" spans="1:5" ht="26.25" customHeight="1">
      <c r="A37" s="227" t="s">
        <v>66</v>
      </c>
      <c r="B37" s="144"/>
      <c r="C37" s="224">
        <v>717</v>
      </c>
      <c r="D37" s="224">
        <v>717</v>
      </c>
      <c r="E37" s="192">
        <v>100</v>
      </c>
    </row>
    <row r="38" spans="1:5" ht="26.25" customHeight="1">
      <c r="A38" s="227" t="s">
        <v>55</v>
      </c>
      <c r="B38" s="144"/>
      <c r="C38" s="146"/>
      <c r="D38" s="212"/>
      <c r="E38" s="192"/>
    </row>
    <row r="39" spans="1:5" ht="26.25" customHeight="1"/>
    <row r="40" spans="1:5" ht="33.75" customHeight="1"/>
  </sheetData>
  <mergeCells count="1">
    <mergeCell ref="A1:D1"/>
  </mergeCells>
  <phoneticPr fontId="78" type="noConversion"/>
  <printOptions horizontalCentered="1"/>
  <pageMargins left="0.59" right="0.59" top="0.98" bottom="0.59" header="0.59" footer="0.24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F15" sqref="F15"/>
    </sheetView>
  </sheetViews>
  <sheetFormatPr defaultRowHeight="15"/>
  <cols>
    <col min="1" max="1" width="41.75" style="134" customWidth="1"/>
    <col min="2" max="2" width="19.125" style="135" customWidth="1"/>
    <col min="3" max="3" width="18.25" style="136" customWidth="1"/>
    <col min="4" max="4" width="19.125" style="135" customWidth="1"/>
    <col min="5" max="5" width="17.125" style="136" customWidth="1"/>
    <col min="6" max="8" width="14.25" style="136" customWidth="1"/>
    <col min="9" max="9" width="9" style="137"/>
    <col min="10" max="16384" width="9" style="134"/>
  </cols>
  <sheetData>
    <row r="1" spans="1:9" s="130" customFormat="1" ht="54.75" customHeight="1">
      <c r="A1" s="313" t="s">
        <v>403</v>
      </c>
      <c r="B1" s="313"/>
      <c r="C1" s="313"/>
      <c r="D1" s="313"/>
      <c r="E1" s="285"/>
      <c r="F1" s="285"/>
      <c r="G1" s="285"/>
      <c r="H1" s="285"/>
      <c r="I1" s="285"/>
    </row>
    <row r="2" spans="1:9" s="131" customFormat="1" ht="14.25">
      <c r="C2" s="139"/>
      <c r="E2" s="228" t="s">
        <v>381</v>
      </c>
      <c r="F2" s="139"/>
      <c r="G2" s="139"/>
      <c r="H2" s="139"/>
      <c r="I2" s="148"/>
    </row>
    <row r="3" spans="1:9" s="132" customFormat="1" ht="32.25" customHeight="1">
      <c r="A3" s="140" t="s">
        <v>63</v>
      </c>
      <c r="B3" s="190" t="s">
        <v>182</v>
      </c>
      <c r="C3" s="190" t="s">
        <v>183</v>
      </c>
      <c r="D3" s="190" t="s">
        <v>184</v>
      </c>
      <c r="E3" s="141" t="s">
        <v>7</v>
      </c>
      <c r="F3" s="142"/>
      <c r="G3" s="142"/>
      <c r="H3" s="142"/>
      <c r="I3" s="149"/>
    </row>
    <row r="4" spans="1:9" ht="26.25" customHeight="1">
      <c r="A4" s="286" t="s">
        <v>404</v>
      </c>
      <c r="B4" s="144">
        <v>2615</v>
      </c>
      <c r="C4" s="212">
        <v>4487</v>
      </c>
      <c r="D4" s="212">
        <v>4487</v>
      </c>
      <c r="E4" s="191">
        <v>100</v>
      </c>
      <c r="F4" s="145"/>
      <c r="G4" s="145"/>
      <c r="H4" s="145"/>
    </row>
    <row r="5" spans="1:9" ht="26.25" customHeight="1">
      <c r="A5" s="211" t="s">
        <v>64</v>
      </c>
      <c r="B5" s="144">
        <v>1494</v>
      </c>
      <c r="C5" s="212">
        <v>2660</v>
      </c>
      <c r="D5" s="212">
        <v>2660</v>
      </c>
      <c r="E5" s="191">
        <v>100</v>
      </c>
      <c r="F5" s="145"/>
      <c r="G5" s="145"/>
      <c r="H5" s="145"/>
    </row>
    <row r="6" spans="1:9" s="133" customFormat="1" ht="26.25" customHeight="1">
      <c r="A6" s="213" t="s">
        <v>344</v>
      </c>
      <c r="B6" s="214">
        <v>744</v>
      </c>
      <c r="C6" s="214">
        <v>1278</v>
      </c>
      <c r="D6" s="214">
        <v>1278</v>
      </c>
      <c r="E6" s="191">
        <v>100</v>
      </c>
      <c r="F6" s="145"/>
      <c r="G6" s="145"/>
      <c r="H6" s="145"/>
      <c r="I6" s="150"/>
    </row>
    <row r="7" spans="1:9" s="133" customFormat="1" ht="26.25" customHeight="1">
      <c r="A7" s="213" t="s">
        <v>342</v>
      </c>
      <c r="B7" s="214">
        <v>199</v>
      </c>
      <c r="C7" s="214">
        <v>803</v>
      </c>
      <c r="D7" s="214">
        <v>803</v>
      </c>
      <c r="E7" s="191">
        <v>100</v>
      </c>
      <c r="F7" s="145"/>
      <c r="G7" s="145"/>
      <c r="H7" s="145"/>
      <c r="I7" s="150"/>
    </row>
    <row r="8" spans="1:9" s="133" customFormat="1" ht="26.25" customHeight="1">
      <c r="A8" s="213" t="s">
        <v>343</v>
      </c>
      <c r="B8" s="214">
        <v>411</v>
      </c>
      <c r="C8" s="214">
        <v>561</v>
      </c>
      <c r="D8" s="214">
        <v>561</v>
      </c>
      <c r="E8" s="191">
        <v>100</v>
      </c>
      <c r="F8" s="145"/>
      <c r="G8" s="145"/>
      <c r="H8" s="145"/>
      <c r="I8" s="150"/>
    </row>
    <row r="9" spans="1:9" s="133" customFormat="1" ht="26.25" customHeight="1">
      <c r="A9" s="213" t="s">
        <v>345</v>
      </c>
      <c r="B9" s="214">
        <v>140</v>
      </c>
      <c r="C9" s="214">
        <v>18</v>
      </c>
      <c r="D9" s="214">
        <v>18</v>
      </c>
      <c r="E9" s="191">
        <v>100</v>
      </c>
      <c r="F9" s="145"/>
      <c r="G9" s="145"/>
      <c r="H9" s="145"/>
      <c r="I9" s="150"/>
    </row>
    <row r="10" spans="1:9" s="133" customFormat="1" ht="26.25" customHeight="1">
      <c r="A10" s="217" t="s">
        <v>340</v>
      </c>
      <c r="B10" s="218">
        <v>305</v>
      </c>
      <c r="C10" s="219">
        <v>1719</v>
      </c>
      <c r="D10" s="219">
        <v>1719</v>
      </c>
      <c r="E10" s="191">
        <v>100</v>
      </c>
      <c r="F10" s="145"/>
      <c r="G10" s="145"/>
      <c r="H10" s="145"/>
      <c r="I10" s="150"/>
    </row>
    <row r="11" spans="1:9" ht="26.25" customHeight="1">
      <c r="A11" s="213" t="s">
        <v>346</v>
      </c>
      <c r="B11" s="263" t="s">
        <v>380</v>
      </c>
      <c r="C11" s="214">
        <v>1173</v>
      </c>
      <c r="D11" s="214">
        <v>1173</v>
      </c>
      <c r="E11" s="191">
        <v>100</v>
      </c>
      <c r="F11" s="145"/>
      <c r="G11" s="145"/>
      <c r="H11" s="145"/>
    </row>
    <row r="12" spans="1:9" s="133" customFormat="1" ht="26.25" customHeight="1">
      <c r="A12" s="213" t="s">
        <v>347</v>
      </c>
      <c r="B12" s="215"/>
      <c r="C12" s="214"/>
      <c r="D12" s="214"/>
      <c r="E12" s="216"/>
      <c r="F12" s="145"/>
      <c r="G12" s="145"/>
      <c r="H12" s="145"/>
      <c r="I12" s="150"/>
    </row>
    <row r="13" spans="1:9" ht="26.25" customHeight="1">
      <c r="A13" s="213" t="s">
        <v>348</v>
      </c>
      <c r="B13" s="215"/>
      <c r="C13" s="214"/>
      <c r="D13" s="214"/>
      <c r="E13" s="220"/>
      <c r="F13" s="147"/>
      <c r="G13" s="147"/>
      <c r="H13" s="147"/>
    </row>
    <row r="14" spans="1:9" ht="26.25" customHeight="1">
      <c r="A14" s="213" t="s">
        <v>349</v>
      </c>
      <c r="B14" s="215"/>
      <c r="C14" s="214"/>
      <c r="D14" s="214"/>
      <c r="E14" s="220"/>
      <c r="F14" s="147"/>
      <c r="G14" s="147"/>
      <c r="H14" s="147"/>
    </row>
    <row r="15" spans="1:9" ht="26.25" customHeight="1">
      <c r="A15" s="213" t="s">
        <v>350</v>
      </c>
      <c r="B15" s="221"/>
      <c r="C15" s="214"/>
      <c r="D15" s="214"/>
      <c r="E15" s="220"/>
    </row>
    <row r="16" spans="1:9" ht="26.25" customHeight="1">
      <c r="A16" s="213" t="s">
        <v>351</v>
      </c>
      <c r="B16" s="221"/>
      <c r="C16" s="214"/>
      <c r="D16" s="214"/>
      <c r="E16" s="220"/>
    </row>
    <row r="17" spans="1:5" ht="26.25" customHeight="1">
      <c r="A17" s="213" t="s">
        <v>352</v>
      </c>
      <c r="B17" s="221"/>
      <c r="C17" s="214"/>
      <c r="D17" s="214"/>
      <c r="E17" s="220"/>
    </row>
    <row r="18" spans="1:5" ht="26.25" customHeight="1">
      <c r="A18" s="213" t="s">
        <v>353</v>
      </c>
      <c r="B18" s="221"/>
      <c r="C18" s="223">
        <v>12</v>
      </c>
      <c r="D18" s="223">
        <v>12</v>
      </c>
      <c r="E18" s="220">
        <v>100</v>
      </c>
    </row>
    <row r="19" spans="1:5" ht="26.25" customHeight="1">
      <c r="A19" s="213" t="s">
        <v>354</v>
      </c>
      <c r="B19" s="221"/>
      <c r="C19" s="223">
        <v>24</v>
      </c>
      <c r="D19" s="223">
        <v>24</v>
      </c>
      <c r="E19" s="220">
        <v>100</v>
      </c>
    </row>
    <row r="20" spans="1:5" ht="26.25" customHeight="1">
      <c r="A20" s="213" t="s">
        <v>355</v>
      </c>
      <c r="B20" s="221">
        <v>141</v>
      </c>
      <c r="C20" s="223">
        <v>510</v>
      </c>
      <c r="D20" s="223">
        <v>510</v>
      </c>
      <c r="E20" s="220">
        <v>100</v>
      </c>
    </row>
    <row r="21" spans="1:5" ht="26.25" customHeight="1">
      <c r="A21" s="217" t="s">
        <v>341</v>
      </c>
      <c r="B21" s="218">
        <v>816</v>
      </c>
      <c r="C21" s="219"/>
      <c r="D21" s="219"/>
      <c r="E21" s="220"/>
    </row>
    <row r="22" spans="1:5" ht="26.25" customHeight="1">
      <c r="A22" s="213" t="s">
        <v>356</v>
      </c>
      <c r="B22" s="214">
        <v>816</v>
      </c>
      <c r="C22" s="219"/>
      <c r="D22" s="219"/>
      <c r="E22" s="220"/>
    </row>
    <row r="23" spans="1:5" ht="26.25" customHeight="1">
      <c r="A23" s="213" t="s">
        <v>357</v>
      </c>
      <c r="B23" s="214"/>
      <c r="C23" s="219"/>
      <c r="D23" s="219"/>
      <c r="E23" s="220"/>
    </row>
    <row r="24" spans="1:5" ht="26.25" customHeight="1">
      <c r="A24" s="213" t="s">
        <v>358</v>
      </c>
      <c r="B24" s="214"/>
      <c r="C24" s="219"/>
      <c r="D24" s="219"/>
      <c r="E24" s="220"/>
    </row>
    <row r="25" spans="1:5" ht="26.25" customHeight="1">
      <c r="A25" s="213" t="s">
        <v>359</v>
      </c>
      <c r="B25" s="214"/>
      <c r="C25" s="223">
        <v>14</v>
      </c>
      <c r="D25" s="223">
        <v>14</v>
      </c>
      <c r="E25" s="220">
        <v>100</v>
      </c>
    </row>
    <row r="26" spans="1:5" ht="26.25" customHeight="1">
      <c r="A26" s="213" t="s">
        <v>360</v>
      </c>
      <c r="B26" s="214"/>
      <c r="C26" s="223">
        <v>79</v>
      </c>
      <c r="D26" s="223">
        <v>79</v>
      </c>
      <c r="E26" s="220">
        <v>100</v>
      </c>
    </row>
    <row r="27" spans="1:5" ht="26.25" customHeight="1">
      <c r="A27" s="222" t="s">
        <v>362</v>
      </c>
      <c r="B27" s="214"/>
      <c r="C27" s="223">
        <v>15</v>
      </c>
      <c r="D27" s="223">
        <v>15</v>
      </c>
      <c r="E27" s="220">
        <v>100</v>
      </c>
    </row>
    <row r="28" spans="1:5" ht="26.25" customHeight="1">
      <c r="A28" s="213" t="s">
        <v>361</v>
      </c>
      <c r="B28" s="214"/>
      <c r="C28" s="223">
        <v>15</v>
      </c>
      <c r="D28" s="223">
        <v>15</v>
      </c>
      <c r="E28" s="220">
        <v>100</v>
      </c>
    </row>
    <row r="29" spans="1:5" ht="26.25" customHeight="1"/>
    <row r="30" spans="1:5" ht="33.75" customHeight="1"/>
  </sheetData>
  <mergeCells count="1">
    <mergeCell ref="A1:D1"/>
  </mergeCells>
  <phoneticPr fontId="7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178"/>
  <sheetViews>
    <sheetView showGridLines="0" zoomScaleSheetLayoutView="100" workbookViewId="0">
      <pane xSplit="1" ySplit="3" topLeftCell="B4" activePane="bottomRight" state="frozen"/>
      <selection pane="topRight"/>
      <selection pane="bottomLeft"/>
      <selection pane="bottomRight" activeCell="H11" sqref="H11"/>
    </sheetView>
  </sheetViews>
  <sheetFormatPr defaultRowHeight="15"/>
  <cols>
    <col min="1" max="1" width="53.625" style="37" customWidth="1"/>
    <col min="2" max="6" width="14.125" style="111" customWidth="1"/>
    <col min="7" max="7" width="9" style="112"/>
    <col min="8" max="16384" width="9" style="38"/>
  </cols>
  <sheetData>
    <row r="1" spans="1:7" s="34" customFormat="1" ht="32.25" customHeight="1">
      <c r="A1" s="314" t="s">
        <v>367</v>
      </c>
      <c r="B1" s="314"/>
      <c r="C1" s="314"/>
      <c r="D1" s="314"/>
      <c r="E1" s="314"/>
      <c r="F1" s="314"/>
      <c r="G1" s="41"/>
    </row>
    <row r="2" spans="1:7" s="35" customFormat="1" ht="14.25">
      <c r="A2" s="113" t="s">
        <v>69</v>
      </c>
      <c r="B2" s="114"/>
      <c r="C2" s="114"/>
      <c r="D2" s="61"/>
      <c r="F2" s="115" t="s">
        <v>2</v>
      </c>
      <c r="G2" s="116"/>
    </row>
    <row r="3" spans="1:7" s="36" customFormat="1" ht="30" customHeight="1">
      <c r="A3" s="9" t="s">
        <v>70</v>
      </c>
      <c r="B3" s="117" t="s">
        <v>236</v>
      </c>
      <c r="C3" s="9" t="s">
        <v>5</v>
      </c>
      <c r="D3" s="9" t="s">
        <v>37</v>
      </c>
      <c r="E3" s="184" t="s">
        <v>173</v>
      </c>
      <c r="F3" s="184" t="s">
        <v>174</v>
      </c>
      <c r="G3" s="118"/>
    </row>
    <row r="4" spans="1:7" ht="25.5" customHeight="1">
      <c r="A4" s="119" t="s">
        <v>71</v>
      </c>
      <c r="B4" s="270">
        <v>400</v>
      </c>
      <c r="C4" s="271">
        <v>1134</v>
      </c>
      <c r="D4" s="271">
        <v>1134</v>
      </c>
      <c r="E4" s="272">
        <v>1</v>
      </c>
      <c r="F4" s="273">
        <v>1.91</v>
      </c>
    </row>
    <row r="5" spans="1:7" ht="25.5" customHeight="1">
      <c r="A5" s="119" t="s">
        <v>187</v>
      </c>
      <c r="B5" s="270"/>
      <c r="C5" s="271"/>
      <c r="D5" s="271"/>
      <c r="E5" s="272"/>
      <c r="F5" s="273"/>
    </row>
    <row r="6" spans="1:7" ht="25.5" customHeight="1">
      <c r="A6" s="124" t="s">
        <v>72</v>
      </c>
      <c r="B6" s="270"/>
      <c r="C6" s="271"/>
      <c r="D6" s="271"/>
      <c r="E6" s="272"/>
      <c r="F6" s="273"/>
    </row>
    <row r="7" spans="1:7" s="110" customFormat="1" ht="25.5" customHeight="1">
      <c r="A7" s="126" t="s">
        <v>73</v>
      </c>
      <c r="B7" s="270"/>
      <c r="C7" s="271"/>
      <c r="D7" s="271"/>
      <c r="E7" s="272"/>
      <c r="F7" s="273"/>
      <c r="G7" s="127"/>
    </row>
    <row r="8" spans="1:7" s="110" customFormat="1" ht="25.5" customHeight="1">
      <c r="A8" s="126" t="s">
        <v>74</v>
      </c>
      <c r="B8" s="270"/>
      <c r="C8" s="271"/>
      <c r="D8" s="271"/>
      <c r="E8" s="272"/>
      <c r="F8" s="273"/>
      <c r="G8" s="127"/>
    </row>
    <row r="9" spans="1:7" s="110" customFormat="1" ht="25.5" customHeight="1">
      <c r="A9" s="193" t="s">
        <v>185</v>
      </c>
      <c r="B9" s="270"/>
      <c r="C9" s="271"/>
      <c r="D9" s="271"/>
      <c r="E9" s="272"/>
      <c r="F9" s="273"/>
      <c r="G9" s="127"/>
    </row>
    <row r="10" spans="1:7" s="110" customFormat="1" ht="25.5" customHeight="1">
      <c r="A10" s="267" t="s">
        <v>382</v>
      </c>
      <c r="B10" s="274">
        <v>400</v>
      </c>
      <c r="C10" s="274">
        <v>1134</v>
      </c>
      <c r="D10" s="275">
        <v>1134</v>
      </c>
      <c r="E10" s="275">
        <v>100</v>
      </c>
      <c r="F10" s="273">
        <v>1.91</v>
      </c>
      <c r="G10" s="127"/>
    </row>
    <row r="11" spans="1:7" s="110" customFormat="1" ht="25.5" customHeight="1">
      <c r="A11" s="268" t="s">
        <v>383</v>
      </c>
      <c r="B11" s="274"/>
      <c r="C11" s="274"/>
      <c r="D11" s="275"/>
      <c r="E11" s="275"/>
      <c r="F11" s="273"/>
      <c r="G11" s="127"/>
    </row>
    <row r="12" spans="1:7" s="110" customFormat="1" ht="25.5" customHeight="1">
      <c r="A12" s="268" t="s">
        <v>384</v>
      </c>
      <c r="B12" s="274"/>
      <c r="C12" s="274"/>
      <c r="D12" s="275"/>
      <c r="E12" s="275"/>
      <c r="F12" s="273"/>
      <c r="G12" s="127"/>
    </row>
    <row r="13" spans="1:7" s="110" customFormat="1" ht="25.5" customHeight="1">
      <c r="A13" s="268" t="s">
        <v>385</v>
      </c>
      <c r="B13" s="274"/>
      <c r="C13" s="274">
        <v>5</v>
      </c>
      <c r="D13" s="275">
        <v>5</v>
      </c>
      <c r="E13" s="275">
        <v>100</v>
      </c>
      <c r="F13" s="273">
        <v>1</v>
      </c>
      <c r="G13" s="127"/>
    </row>
    <row r="14" spans="1:7" s="110" customFormat="1" ht="25.5" customHeight="1">
      <c r="A14" s="269" t="s">
        <v>386</v>
      </c>
      <c r="B14" s="274"/>
      <c r="C14" s="274">
        <v>5</v>
      </c>
      <c r="D14" s="275">
        <v>5</v>
      </c>
      <c r="E14" s="275">
        <v>100</v>
      </c>
      <c r="F14" s="273">
        <v>1</v>
      </c>
      <c r="G14" s="127"/>
    </row>
    <row r="15" spans="1:7" s="110" customFormat="1" ht="25.5" customHeight="1">
      <c r="A15" s="268" t="s">
        <v>387</v>
      </c>
      <c r="B15" s="274"/>
      <c r="C15" s="274"/>
      <c r="D15" s="275"/>
      <c r="E15" s="275"/>
      <c r="F15" s="273"/>
      <c r="G15" s="127"/>
    </row>
    <row r="16" spans="1:7" s="110" customFormat="1" ht="25.5" customHeight="1">
      <c r="A16" s="268" t="s">
        <v>388</v>
      </c>
      <c r="B16" s="274"/>
      <c r="C16" s="274"/>
      <c r="D16" s="275"/>
      <c r="E16" s="275"/>
      <c r="F16" s="273"/>
      <c r="G16" s="127"/>
    </row>
    <row r="17" spans="1:7" s="110" customFormat="1" ht="25.5" customHeight="1">
      <c r="A17" s="268" t="s">
        <v>389</v>
      </c>
      <c r="B17" s="274"/>
      <c r="C17" s="274"/>
      <c r="D17" s="275"/>
      <c r="E17" s="275"/>
      <c r="F17" s="273"/>
      <c r="G17" s="127"/>
    </row>
    <row r="18" spans="1:7" s="110" customFormat="1" ht="25.5" customHeight="1">
      <c r="A18" s="268" t="s">
        <v>390</v>
      </c>
      <c r="B18" s="274">
        <v>302</v>
      </c>
      <c r="C18" s="274">
        <v>528</v>
      </c>
      <c r="D18" s="274">
        <v>528</v>
      </c>
      <c r="E18" s="275">
        <v>100</v>
      </c>
      <c r="F18" s="273">
        <v>2.15</v>
      </c>
      <c r="G18" s="127"/>
    </row>
    <row r="19" spans="1:7" s="110" customFormat="1" ht="25.5" customHeight="1">
      <c r="A19" s="269" t="s">
        <v>391</v>
      </c>
      <c r="B19" s="276">
        <v>44</v>
      </c>
      <c r="C19" s="274">
        <v>47</v>
      </c>
      <c r="D19" s="274">
        <v>47</v>
      </c>
      <c r="E19" s="275">
        <v>100</v>
      </c>
      <c r="F19" s="273">
        <v>1.0900000000000001</v>
      </c>
      <c r="G19" s="127"/>
    </row>
    <row r="20" spans="1:7" s="110" customFormat="1" ht="25.5" customHeight="1">
      <c r="A20" s="269" t="s">
        <v>392</v>
      </c>
      <c r="B20" s="276">
        <v>22</v>
      </c>
      <c r="C20" s="274">
        <v>24</v>
      </c>
      <c r="D20" s="274">
        <v>24</v>
      </c>
      <c r="E20" s="275">
        <v>100</v>
      </c>
      <c r="F20" s="273">
        <v>1.0900000000000001</v>
      </c>
      <c r="G20" s="127"/>
    </row>
    <row r="21" spans="1:7" s="110" customFormat="1" ht="25.5" customHeight="1">
      <c r="A21" s="269" t="s">
        <v>393</v>
      </c>
      <c r="B21" s="276">
        <v>236</v>
      </c>
      <c r="C21" s="274">
        <v>457</v>
      </c>
      <c r="D21" s="274">
        <v>457</v>
      </c>
      <c r="E21" s="275">
        <v>100</v>
      </c>
      <c r="F21" s="273">
        <v>2.57</v>
      </c>
      <c r="G21" s="127"/>
    </row>
    <row r="22" spans="1:7" s="110" customFormat="1" ht="25.5" customHeight="1">
      <c r="A22" s="268" t="s">
        <v>394</v>
      </c>
      <c r="B22" s="274"/>
      <c r="C22" s="274"/>
      <c r="D22" s="275"/>
      <c r="E22" s="275"/>
      <c r="F22" s="273"/>
      <c r="G22" s="127"/>
    </row>
    <row r="23" spans="1:7" s="110" customFormat="1" ht="25.5" customHeight="1">
      <c r="A23" s="268" t="s">
        <v>395</v>
      </c>
      <c r="B23" s="274"/>
      <c r="C23" s="274"/>
      <c r="D23" s="275"/>
      <c r="E23" s="275"/>
      <c r="F23" s="273">
        <v>0</v>
      </c>
      <c r="G23" s="127"/>
    </row>
    <row r="24" spans="1:7" s="110" customFormat="1" ht="25.5" customHeight="1">
      <c r="A24" s="268" t="s">
        <v>396</v>
      </c>
      <c r="B24" s="274">
        <v>98</v>
      </c>
      <c r="C24" s="274">
        <v>101</v>
      </c>
      <c r="D24" s="275">
        <v>101</v>
      </c>
      <c r="E24" s="275">
        <v>100</v>
      </c>
      <c r="F24" s="273"/>
      <c r="G24" s="127"/>
    </row>
    <row r="25" spans="1:7" s="110" customFormat="1" ht="25.5" customHeight="1">
      <c r="A25" s="269" t="s">
        <v>397</v>
      </c>
      <c r="B25" s="276">
        <v>61</v>
      </c>
      <c r="C25" s="274">
        <v>61</v>
      </c>
      <c r="D25" s="274">
        <v>61</v>
      </c>
      <c r="E25" s="275">
        <v>100</v>
      </c>
      <c r="F25" s="273"/>
      <c r="G25" s="127"/>
    </row>
    <row r="26" spans="1:7" s="110" customFormat="1" ht="25.5" customHeight="1">
      <c r="A26" s="269" t="s">
        <v>398</v>
      </c>
      <c r="B26" s="276">
        <v>37</v>
      </c>
      <c r="C26" s="274">
        <v>40</v>
      </c>
      <c r="D26" s="274">
        <v>40</v>
      </c>
      <c r="E26" s="275">
        <v>100</v>
      </c>
      <c r="F26" s="273"/>
      <c r="G26" s="127"/>
    </row>
    <row r="27" spans="1:7" s="110" customFormat="1" ht="25.5" customHeight="1">
      <c r="A27" s="268" t="s">
        <v>399</v>
      </c>
      <c r="B27" s="274"/>
      <c r="C27" s="274">
        <v>500</v>
      </c>
      <c r="D27" s="274">
        <v>500</v>
      </c>
      <c r="E27" s="275">
        <v>100</v>
      </c>
      <c r="F27" s="273">
        <v>5.49</v>
      </c>
      <c r="G27" s="127"/>
    </row>
    <row r="28" spans="1:7" s="110" customFormat="1" ht="25.5" customHeight="1">
      <c r="A28" s="269" t="s">
        <v>400</v>
      </c>
      <c r="B28" s="274"/>
      <c r="C28" s="274">
        <v>500</v>
      </c>
      <c r="D28" s="274">
        <v>500</v>
      </c>
      <c r="E28" s="275">
        <v>100</v>
      </c>
      <c r="F28" s="273"/>
      <c r="G28" s="127"/>
    </row>
    <row r="29" spans="1:7" s="110" customFormat="1" ht="25.5" customHeight="1">
      <c r="A29" s="124"/>
      <c r="B29" s="277"/>
      <c r="C29" s="271"/>
      <c r="D29" s="271"/>
      <c r="E29" s="272"/>
      <c r="F29" s="273"/>
      <c r="G29" s="127"/>
    </row>
    <row r="30" spans="1:7" s="110" customFormat="1" ht="25.5" customHeight="1">
      <c r="A30" s="119" t="s">
        <v>75</v>
      </c>
      <c r="B30" s="120"/>
      <c r="C30" s="125"/>
      <c r="D30" s="121"/>
      <c r="E30" s="121"/>
      <c r="F30" s="123"/>
      <c r="G30" s="127"/>
    </row>
    <row r="31" spans="1:7" s="110" customFormat="1" ht="25.5" customHeight="1">
      <c r="A31" s="194" t="s">
        <v>186</v>
      </c>
      <c r="B31" s="120"/>
      <c r="C31" s="125"/>
      <c r="D31" s="121"/>
      <c r="E31" s="121"/>
      <c r="F31" s="123"/>
      <c r="G31" s="127"/>
    </row>
    <row r="32" spans="1:7" s="110" customFormat="1" ht="25.5" customHeight="1">
      <c r="A32" s="193" t="s">
        <v>185</v>
      </c>
      <c r="B32" s="120"/>
      <c r="C32" s="125"/>
      <c r="D32" s="121"/>
      <c r="E32" s="121"/>
      <c r="F32" s="122"/>
      <c r="G32" s="127"/>
    </row>
    <row r="33" spans="1:7" s="110" customFormat="1" ht="25.5" customHeight="1">
      <c r="A33" s="128"/>
      <c r="B33" s="111"/>
      <c r="C33" s="111"/>
      <c r="D33" s="111"/>
      <c r="E33" s="111"/>
      <c r="F33" s="129"/>
      <c r="G33" s="127"/>
    </row>
    <row r="34" spans="1:7" s="110" customFormat="1" ht="25.5" customHeight="1">
      <c r="A34" s="128"/>
      <c r="B34" s="111"/>
      <c r="C34" s="111"/>
      <c r="D34" s="111"/>
      <c r="E34" s="111"/>
      <c r="F34" s="129"/>
      <c r="G34" s="127"/>
    </row>
    <row r="35" spans="1:7" s="110" customFormat="1" ht="25.5" customHeight="1">
      <c r="A35" s="128"/>
      <c r="B35" s="111"/>
      <c r="C35" s="111"/>
      <c r="D35" s="111"/>
      <c r="E35" s="111"/>
      <c r="F35" s="129"/>
      <c r="G35" s="127"/>
    </row>
    <row r="36" spans="1:7" s="110" customFormat="1" ht="25.5" customHeight="1">
      <c r="A36" s="128"/>
      <c r="B36" s="111"/>
      <c r="C36" s="111"/>
      <c r="D36" s="111"/>
      <c r="E36" s="111"/>
      <c r="F36" s="129"/>
      <c r="G36" s="127"/>
    </row>
    <row r="37" spans="1:7" s="110" customFormat="1" ht="25.5" customHeight="1">
      <c r="A37" s="128"/>
      <c r="B37" s="111"/>
      <c r="C37" s="111"/>
      <c r="D37" s="111"/>
      <c r="E37" s="111"/>
      <c r="F37" s="129"/>
      <c r="G37" s="127"/>
    </row>
    <row r="38" spans="1:7" s="110" customFormat="1" ht="25.5" customHeight="1">
      <c r="A38" s="128"/>
      <c r="B38" s="111"/>
      <c r="C38" s="111"/>
      <c r="D38" s="111"/>
      <c r="E38" s="111"/>
      <c r="F38" s="129"/>
      <c r="G38" s="127"/>
    </row>
    <row r="39" spans="1:7" s="110" customFormat="1" ht="25.5" customHeight="1">
      <c r="A39" s="128"/>
      <c r="B39" s="111"/>
      <c r="C39" s="111"/>
      <c r="D39" s="111"/>
      <c r="E39" s="111"/>
      <c r="F39" s="129"/>
      <c r="G39" s="127"/>
    </row>
    <row r="40" spans="1:7" s="110" customFormat="1" ht="25.5" customHeight="1">
      <c r="A40" s="128"/>
      <c r="B40" s="111"/>
      <c r="C40" s="111"/>
      <c r="D40" s="111"/>
      <c r="E40" s="111"/>
      <c r="F40" s="129"/>
      <c r="G40" s="127"/>
    </row>
    <row r="41" spans="1:7" s="110" customFormat="1" ht="25.5" customHeight="1">
      <c r="A41" s="128"/>
      <c r="B41" s="111"/>
      <c r="C41" s="111"/>
      <c r="D41" s="111"/>
      <c r="E41" s="111"/>
      <c r="F41" s="129"/>
      <c r="G41" s="127"/>
    </row>
    <row r="42" spans="1:7" s="110" customFormat="1" ht="25.5" customHeight="1">
      <c r="A42" s="128"/>
      <c r="B42" s="111"/>
      <c r="C42" s="111"/>
      <c r="D42" s="111"/>
      <c r="E42" s="111"/>
      <c r="F42" s="129"/>
      <c r="G42" s="127"/>
    </row>
    <row r="43" spans="1:7" s="110" customFormat="1" ht="25.5" customHeight="1">
      <c r="A43" s="128"/>
      <c r="B43" s="111"/>
      <c r="C43" s="111"/>
      <c r="D43" s="111"/>
      <c r="E43" s="111"/>
      <c r="F43" s="129"/>
      <c r="G43" s="127"/>
    </row>
    <row r="44" spans="1:7" ht="25.5" customHeight="1">
      <c r="A44" s="128"/>
      <c r="F44" s="129"/>
    </row>
    <row r="45" spans="1:7" s="110" customFormat="1" ht="25.5" customHeight="1">
      <c r="A45" s="128"/>
      <c r="B45" s="111"/>
      <c r="C45" s="111"/>
      <c r="D45" s="111"/>
      <c r="E45" s="111"/>
      <c r="F45" s="129"/>
      <c r="G45" s="127"/>
    </row>
    <row r="46" spans="1:7" s="110" customFormat="1" ht="25.5" customHeight="1">
      <c r="A46" s="128"/>
      <c r="B46" s="111"/>
      <c r="C46" s="111"/>
      <c r="D46" s="111"/>
      <c r="E46" s="111"/>
      <c r="F46" s="129"/>
      <c r="G46" s="127"/>
    </row>
    <row r="47" spans="1:7" s="110" customFormat="1" ht="25.5" customHeight="1">
      <c r="A47" s="128"/>
      <c r="B47" s="111"/>
      <c r="C47" s="111"/>
      <c r="D47" s="111"/>
      <c r="E47" s="111"/>
      <c r="F47" s="129"/>
      <c r="G47" s="127"/>
    </row>
    <row r="48" spans="1:7" s="110" customFormat="1" ht="25.5" customHeight="1">
      <c r="A48" s="128"/>
      <c r="B48" s="111"/>
      <c r="C48" s="111"/>
      <c r="D48" s="111"/>
      <c r="E48" s="111"/>
      <c r="F48" s="129"/>
      <c r="G48" s="127"/>
    </row>
    <row r="49" spans="1:7" s="110" customFormat="1" ht="25.5" customHeight="1">
      <c r="A49" s="128"/>
      <c r="B49" s="111"/>
      <c r="C49" s="111"/>
      <c r="D49" s="111"/>
      <c r="E49" s="111"/>
      <c r="F49" s="129"/>
      <c r="G49" s="127"/>
    </row>
    <row r="50" spans="1:7" ht="28.35" customHeight="1">
      <c r="A50" s="128"/>
      <c r="F50" s="129"/>
    </row>
    <row r="51" spans="1:7" ht="28.35" customHeight="1">
      <c r="A51" s="128"/>
      <c r="F51" s="129"/>
    </row>
    <row r="52" spans="1:7" ht="28.35" customHeight="1">
      <c r="A52" s="128"/>
      <c r="F52" s="129"/>
    </row>
    <row r="53" spans="1:7" ht="28.35" customHeight="1">
      <c r="A53" s="128"/>
      <c r="F53" s="129"/>
    </row>
    <row r="54" spans="1:7" ht="28.35" customHeight="1">
      <c r="A54" s="128"/>
      <c r="F54" s="129"/>
    </row>
    <row r="55" spans="1:7" ht="28.35" customHeight="1">
      <c r="A55" s="128"/>
    </row>
    <row r="56" spans="1:7" ht="28.35" customHeight="1">
      <c r="A56" s="128"/>
    </row>
    <row r="57" spans="1:7" ht="28.35" customHeight="1">
      <c r="A57" s="128"/>
    </row>
    <row r="58" spans="1:7" ht="28.35" customHeight="1">
      <c r="A58" s="128"/>
    </row>
    <row r="59" spans="1:7" ht="28.35" customHeight="1">
      <c r="A59" s="128"/>
    </row>
    <row r="60" spans="1:7" ht="28.35" customHeight="1">
      <c r="A60" s="128"/>
    </row>
    <row r="61" spans="1:7" ht="28.35" customHeight="1">
      <c r="A61" s="128"/>
    </row>
    <row r="62" spans="1:7" ht="28.35" customHeight="1">
      <c r="A62" s="128"/>
    </row>
    <row r="63" spans="1:7" ht="28.35" customHeight="1">
      <c r="A63" s="128"/>
    </row>
    <row r="64" spans="1:7" ht="28.35" customHeight="1">
      <c r="A64" s="128"/>
    </row>
    <row r="65" spans="1:1" ht="28.35" customHeight="1">
      <c r="A65" s="128"/>
    </row>
    <row r="66" spans="1:1" ht="28.35" customHeight="1">
      <c r="A66" s="128"/>
    </row>
    <row r="67" spans="1:1" ht="28.35" customHeight="1">
      <c r="A67" s="128"/>
    </row>
    <row r="68" spans="1:1" ht="28.35" customHeight="1">
      <c r="A68" s="128"/>
    </row>
    <row r="69" spans="1:1" ht="28.35" customHeight="1">
      <c r="A69" s="128"/>
    </row>
    <row r="70" spans="1:1" ht="28.35" customHeight="1">
      <c r="A70" s="128"/>
    </row>
    <row r="71" spans="1:1" ht="28.35" customHeight="1">
      <c r="A71" s="128"/>
    </row>
    <row r="72" spans="1:1" ht="28.35" customHeight="1">
      <c r="A72" s="128"/>
    </row>
    <row r="73" spans="1:1">
      <c r="A73" s="128"/>
    </row>
    <row r="74" spans="1:1">
      <c r="A74" s="128"/>
    </row>
    <row r="75" spans="1:1">
      <c r="A75" s="128"/>
    </row>
    <row r="76" spans="1:1">
      <c r="A76" s="128"/>
    </row>
    <row r="77" spans="1:1">
      <c r="A77" s="128"/>
    </row>
    <row r="78" spans="1:1">
      <c r="A78" s="128"/>
    </row>
    <row r="79" spans="1:1">
      <c r="A79" s="128"/>
    </row>
    <row r="80" spans="1:1">
      <c r="A80" s="128"/>
    </row>
    <row r="81" spans="1:1">
      <c r="A81" s="128"/>
    </row>
    <row r="82" spans="1:1">
      <c r="A82" s="128"/>
    </row>
    <row r="83" spans="1:1">
      <c r="A83" s="128"/>
    </row>
    <row r="84" spans="1:1">
      <c r="A84" s="128"/>
    </row>
    <row r="85" spans="1:1">
      <c r="A85" s="128"/>
    </row>
    <row r="86" spans="1:1">
      <c r="A86" s="128"/>
    </row>
    <row r="87" spans="1:1">
      <c r="A87" s="128"/>
    </row>
    <row r="88" spans="1:1">
      <c r="A88" s="128"/>
    </row>
    <row r="89" spans="1:1">
      <c r="A89" s="128"/>
    </row>
    <row r="90" spans="1:1">
      <c r="A90" s="128"/>
    </row>
    <row r="91" spans="1:1">
      <c r="A91" s="128"/>
    </row>
    <row r="92" spans="1:1">
      <c r="A92" s="128"/>
    </row>
    <row r="93" spans="1:1">
      <c r="A93" s="128"/>
    </row>
    <row r="94" spans="1:1">
      <c r="A94" s="128"/>
    </row>
    <row r="95" spans="1:1">
      <c r="A95" s="128"/>
    </row>
    <row r="96" spans="1:1">
      <c r="A96" s="128"/>
    </row>
    <row r="97" spans="1:1">
      <c r="A97" s="128"/>
    </row>
    <row r="98" spans="1:1">
      <c r="A98" s="128"/>
    </row>
    <row r="99" spans="1:1">
      <c r="A99" s="128"/>
    </row>
    <row r="100" spans="1:1">
      <c r="A100" s="128"/>
    </row>
    <row r="101" spans="1:1">
      <c r="A101" s="128"/>
    </row>
    <row r="102" spans="1:1">
      <c r="A102" s="128"/>
    </row>
    <row r="103" spans="1:1">
      <c r="A103" s="128"/>
    </row>
    <row r="104" spans="1:1">
      <c r="A104" s="128"/>
    </row>
    <row r="105" spans="1:1">
      <c r="A105" s="128"/>
    </row>
    <row r="106" spans="1:1">
      <c r="A106" s="128"/>
    </row>
    <row r="107" spans="1:1">
      <c r="A107" s="128"/>
    </row>
    <row r="108" spans="1:1">
      <c r="A108" s="128"/>
    </row>
    <row r="109" spans="1:1">
      <c r="A109" s="128"/>
    </row>
    <row r="110" spans="1:1">
      <c r="A110" s="128"/>
    </row>
    <row r="111" spans="1:1">
      <c r="A111" s="128"/>
    </row>
    <row r="112" spans="1:1">
      <c r="A112" s="128"/>
    </row>
    <row r="113" spans="1:1">
      <c r="A113" s="128"/>
    </row>
    <row r="114" spans="1:1">
      <c r="A114" s="128"/>
    </row>
    <row r="115" spans="1:1">
      <c r="A115" s="128"/>
    </row>
    <row r="116" spans="1:1">
      <c r="A116" s="128"/>
    </row>
    <row r="117" spans="1:1">
      <c r="A117" s="128"/>
    </row>
    <row r="118" spans="1:1">
      <c r="A118" s="128"/>
    </row>
    <row r="119" spans="1:1">
      <c r="A119" s="128"/>
    </row>
    <row r="120" spans="1:1">
      <c r="A120" s="128"/>
    </row>
    <row r="121" spans="1:1">
      <c r="A121" s="128"/>
    </row>
    <row r="122" spans="1:1">
      <c r="A122" s="128"/>
    </row>
    <row r="123" spans="1:1">
      <c r="A123" s="128"/>
    </row>
    <row r="124" spans="1:1">
      <c r="A124" s="128"/>
    </row>
    <row r="125" spans="1:1">
      <c r="A125" s="128"/>
    </row>
    <row r="126" spans="1:1">
      <c r="A126" s="128"/>
    </row>
    <row r="127" spans="1:1">
      <c r="A127" s="128"/>
    </row>
    <row r="128" spans="1:1">
      <c r="A128" s="128"/>
    </row>
    <row r="129" spans="1:1">
      <c r="A129" s="128"/>
    </row>
    <row r="130" spans="1:1">
      <c r="A130" s="128"/>
    </row>
    <row r="131" spans="1:1">
      <c r="A131" s="128"/>
    </row>
    <row r="132" spans="1:1">
      <c r="A132" s="128"/>
    </row>
    <row r="133" spans="1:1">
      <c r="A133" s="128"/>
    </row>
    <row r="134" spans="1:1">
      <c r="A134" s="128"/>
    </row>
    <row r="135" spans="1:1">
      <c r="A135" s="128"/>
    </row>
    <row r="136" spans="1:1">
      <c r="A136" s="128"/>
    </row>
    <row r="137" spans="1:1">
      <c r="A137" s="128"/>
    </row>
    <row r="138" spans="1:1">
      <c r="A138" s="128"/>
    </row>
    <row r="139" spans="1:1">
      <c r="A139" s="128"/>
    </row>
    <row r="140" spans="1:1">
      <c r="A140" s="128"/>
    </row>
    <row r="141" spans="1:1">
      <c r="A141" s="128"/>
    </row>
    <row r="142" spans="1:1">
      <c r="A142" s="128"/>
    </row>
    <row r="143" spans="1:1">
      <c r="A143" s="128"/>
    </row>
    <row r="144" spans="1:1">
      <c r="A144" s="128"/>
    </row>
    <row r="145" spans="1:1">
      <c r="A145" s="128"/>
    </row>
    <row r="146" spans="1:1">
      <c r="A146" s="128"/>
    </row>
    <row r="147" spans="1:1">
      <c r="A147" s="128"/>
    </row>
    <row r="148" spans="1:1">
      <c r="A148" s="128"/>
    </row>
    <row r="149" spans="1:1">
      <c r="A149" s="128"/>
    </row>
    <row r="150" spans="1:1">
      <c r="A150" s="128"/>
    </row>
    <row r="151" spans="1:1">
      <c r="A151" s="128"/>
    </row>
    <row r="152" spans="1:1">
      <c r="A152" s="128"/>
    </row>
    <row r="153" spans="1:1">
      <c r="A153" s="128"/>
    </row>
    <row r="154" spans="1:1">
      <c r="A154" s="128"/>
    </row>
    <row r="155" spans="1:1">
      <c r="A155" s="128"/>
    </row>
    <row r="156" spans="1:1">
      <c r="A156" s="128"/>
    </row>
    <row r="157" spans="1:1">
      <c r="A157" s="128"/>
    </row>
    <row r="158" spans="1:1">
      <c r="A158" s="128"/>
    </row>
    <row r="159" spans="1:1">
      <c r="A159" s="128"/>
    </row>
    <row r="160" spans="1:1">
      <c r="A160" s="128"/>
    </row>
    <row r="161" spans="1:1">
      <c r="A161" s="128"/>
    </row>
    <row r="162" spans="1:1">
      <c r="A162" s="128"/>
    </row>
    <row r="163" spans="1:1">
      <c r="A163" s="128"/>
    </row>
    <row r="164" spans="1:1">
      <c r="A164" s="128"/>
    </row>
    <row r="165" spans="1:1">
      <c r="A165" s="128"/>
    </row>
    <row r="166" spans="1:1">
      <c r="A166" s="128"/>
    </row>
    <row r="167" spans="1:1">
      <c r="A167" s="128"/>
    </row>
    <row r="168" spans="1:1">
      <c r="A168" s="128"/>
    </row>
    <row r="169" spans="1:1">
      <c r="A169" s="128"/>
    </row>
    <row r="170" spans="1:1">
      <c r="A170" s="128"/>
    </row>
    <row r="171" spans="1:1">
      <c r="A171" s="128"/>
    </row>
    <row r="172" spans="1:1">
      <c r="A172" s="128"/>
    </row>
    <row r="173" spans="1:1">
      <c r="A173" s="128"/>
    </row>
    <row r="174" spans="1:1">
      <c r="A174" s="128"/>
    </row>
    <row r="175" spans="1:1">
      <c r="A175" s="128"/>
    </row>
    <row r="176" spans="1:1">
      <c r="A176" s="128"/>
    </row>
    <row r="177" spans="1:1">
      <c r="A177" s="128"/>
    </row>
    <row r="178" spans="1:1">
      <c r="A178" s="128"/>
    </row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G21"/>
  <sheetViews>
    <sheetView showGridLines="0" zoomScaleSheetLayoutView="100" workbookViewId="0">
      <selection activeCell="C16" sqref="C16"/>
    </sheetView>
  </sheetViews>
  <sheetFormatPr defaultRowHeight="14.25"/>
  <cols>
    <col min="1" max="1" width="50.25" style="7" customWidth="1"/>
    <col min="2" max="4" width="27.25" style="7" customWidth="1"/>
    <col min="5" max="7" width="13.875" style="7" customWidth="1"/>
    <col min="8" max="16384" width="9" style="7"/>
  </cols>
  <sheetData>
    <row r="1" spans="1:7" s="1" customFormat="1" ht="48" customHeight="1">
      <c r="A1" s="315" t="s">
        <v>368</v>
      </c>
      <c r="B1" s="315"/>
      <c r="C1" s="315"/>
      <c r="D1" s="315"/>
    </row>
    <row r="2" spans="1:7" s="2" customFormat="1">
      <c r="A2" s="195" t="s">
        <v>188</v>
      </c>
      <c r="B2" s="8"/>
      <c r="D2" s="8" t="s">
        <v>2</v>
      </c>
      <c r="G2" s="8"/>
    </row>
    <row r="3" spans="1:7" s="3" customFormat="1" ht="34.5" customHeight="1">
      <c r="A3" s="297" t="s">
        <v>3</v>
      </c>
      <c r="B3" s="316" t="s">
        <v>169</v>
      </c>
      <c r="C3" s="316"/>
      <c r="D3" s="316"/>
    </row>
    <row r="4" spans="1:7" s="3" customFormat="1" ht="34.5" customHeight="1">
      <c r="A4" s="297"/>
      <c r="B4" s="185" t="s">
        <v>170</v>
      </c>
      <c r="C4" s="185" t="s">
        <v>171</v>
      </c>
      <c r="D4" s="10" t="s">
        <v>172</v>
      </c>
    </row>
    <row r="5" spans="1:7" s="4" customFormat="1" ht="30.75" customHeight="1">
      <c r="A5" s="11" t="s">
        <v>189</v>
      </c>
      <c r="B5" s="12">
        <v>0</v>
      </c>
      <c r="C5" s="12">
        <v>0</v>
      </c>
      <c r="D5" s="12">
        <v>0</v>
      </c>
    </row>
    <row r="6" spans="1:7" s="4" customFormat="1" ht="30.75" customHeight="1">
      <c r="A6" s="11" t="s">
        <v>190</v>
      </c>
      <c r="B6" s="12">
        <v>0</v>
      </c>
      <c r="C6" s="12">
        <v>0</v>
      </c>
      <c r="D6" s="12">
        <v>0</v>
      </c>
    </row>
    <row r="7" spans="1:7" s="4" customFormat="1" ht="30.75" customHeight="1">
      <c r="A7" s="11" t="s">
        <v>191</v>
      </c>
      <c r="B7" s="12">
        <v>0</v>
      </c>
      <c r="C7" s="12">
        <v>0</v>
      </c>
      <c r="D7" s="12">
        <v>0</v>
      </c>
    </row>
    <row r="8" spans="1:7" s="4" customFormat="1" ht="30.75" customHeight="1">
      <c r="A8" s="11" t="s">
        <v>192</v>
      </c>
      <c r="B8" s="12">
        <v>0</v>
      </c>
      <c r="C8" s="12">
        <v>0</v>
      </c>
      <c r="D8" s="12">
        <v>0</v>
      </c>
    </row>
    <row r="9" spans="1:7" s="4" customFormat="1" ht="30.75" customHeight="1">
      <c r="A9" s="11" t="s">
        <v>193</v>
      </c>
      <c r="B9" s="12">
        <v>0</v>
      </c>
      <c r="C9" s="12">
        <v>0</v>
      </c>
      <c r="D9" s="12">
        <v>0</v>
      </c>
    </row>
    <row r="10" spans="1:7" s="5" customFormat="1" ht="42.75" customHeight="1">
      <c r="A10" s="317"/>
      <c r="B10" s="318"/>
      <c r="C10" s="318"/>
      <c r="D10" s="319"/>
    </row>
    <row r="11" spans="1:7" s="6" customFormat="1" ht="24.6" customHeight="1">
      <c r="A11" s="6" t="s">
        <v>401</v>
      </c>
    </row>
    <row r="12" spans="1:7" s="6" customFormat="1" ht="24.6" customHeight="1"/>
    <row r="13" spans="1:7" ht="24.6" customHeight="1"/>
    <row r="14" spans="1:7" ht="24.6" customHeight="1"/>
    <row r="15" spans="1:7" ht="24.6" customHeight="1"/>
    <row r="16" spans="1:7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A3:A4"/>
    <mergeCell ref="B3:D3"/>
    <mergeCell ref="A10:D10"/>
  </mergeCells>
  <phoneticPr fontId="84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K39"/>
  <sheetViews>
    <sheetView showGridLines="0" zoomScaleSheetLayoutView="55" workbookViewId="0">
      <selection activeCell="S7" sqref="S7"/>
    </sheetView>
  </sheetViews>
  <sheetFormatPr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87"/>
      <c r="K1" s="287"/>
    </row>
    <row r="2" spans="1:11" ht="71.25" customHeight="1">
      <c r="A2" s="288"/>
      <c r="B2" s="288"/>
      <c r="C2" s="288"/>
      <c r="D2" s="27"/>
      <c r="E2" s="27"/>
      <c r="J2" s="289"/>
      <c r="K2" s="289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90" t="s">
        <v>76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6" spans="1:11" ht="14.25" customHeight="1">
      <c r="E6" s="292"/>
      <c r="F6" s="292"/>
      <c r="G6" s="292"/>
    </row>
    <row r="7" spans="1:11" ht="14.25" customHeight="1">
      <c r="E7" s="292"/>
      <c r="F7" s="292"/>
      <c r="G7" s="292"/>
    </row>
    <row r="8" spans="1:11" ht="14.25" customHeight="1">
      <c r="E8" s="292"/>
      <c r="F8" s="292"/>
      <c r="G8" s="292"/>
    </row>
    <row r="9" spans="1:11" ht="6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</row>
    <row r="10" spans="1:11" hidden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</row>
    <row r="11" spans="1:11" hidden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idden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</row>
    <row r="14" spans="1:1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</row>
    <row r="15" spans="1:1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</row>
    <row r="16" spans="1:1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</row>
    <row r="17" spans="1:1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1:11" ht="35.25" customHeight="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34</vt:i4>
      </vt:variant>
    </vt:vector>
  </HeadingPairs>
  <TitlesOfParts>
    <vt:vector size="54" baseType="lpstr">
      <vt:lpstr>一般公共预算</vt:lpstr>
      <vt:lpstr>1收入</vt:lpstr>
      <vt:lpstr>2支出</vt:lpstr>
      <vt:lpstr>3 一般功能明细</vt:lpstr>
      <vt:lpstr>4一般经济明细</vt:lpstr>
      <vt:lpstr>基本支出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  <vt:lpstr>'10专项债务限额和余额'!Print_Area</vt:lpstr>
      <vt:lpstr>'11收入'!Print_Area</vt:lpstr>
      <vt:lpstr>'12支出'!Print_Area</vt:lpstr>
      <vt:lpstr>'13收入'!Print_Area</vt:lpstr>
      <vt:lpstr>'14支出'!Print_Area</vt:lpstr>
      <vt:lpstr>'15国资转移支付'!Print_Area</vt:lpstr>
      <vt:lpstr>'1收入'!Print_Area</vt:lpstr>
      <vt:lpstr>'2支出'!Print_Area</vt:lpstr>
      <vt:lpstr>'3 一般功能明细'!Print_Area</vt:lpstr>
      <vt:lpstr>'4一般经济明细'!Print_Area</vt:lpstr>
      <vt:lpstr>'5转移支付'!Print_Area</vt:lpstr>
      <vt:lpstr>'6一般债务限额和余额'!Print_Area</vt:lpstr>
      <vt:lpstr>'7收入'!Print_Area</vt:lpstr>
      <vt:lpstr>'8支出'!Print_Area</vt:lpstr>
      <vt:lpstr>'9转移支付'!Print_Area</vt:lpstr>
      <vt:lpstr>国有资本经营预算!Print_Area</vt:lpstr>
      <vt:lpstr>社会保险基金预算!Print_Area</vt:lpstr>
      <vt:lpstr>一般公共预算!Print_Area</vt:lpstr>
      <vt:lpstr>政府性基金预算!Print_Area</vt:lpstr>
      <vt:lpstr>'10专项债务限额和余额'!Print_Titles</vt:lpstr>
      <vt:lpstr>'11收入'!Print_Titles</vt:lpstr>
      <vt:lpstr>'12支出'!Print_Titles</vt:lpstr>
      <vt:lpstr>'13收入'!Print_Titles</vt:lpstr>
      <vt:lpstr>'14支出'!Print_Titles</vt:lpstr>
      <vt:lpstr>'15国资转移支付'!Print_Titles</vt:lpstr>
      <vt:lpstr>'1收入'!Print_Titles</vt:lpstr>
      <vt:lpstr>'2支出'!Print_Titles</vt:lpstr>
      <vt:lpstr>'3 一般功能明细'!Print_Titles</vt:lpstr>
      <vt:lpstr>'4一般经济明细'!Print_Titles</vt:lpstr>
      <vt:lpstr>'5转移支付'!Print_Titles</vt:lpstr>
      <vt:lpstr>'6一般债务限额和余额'!Print_Titles</vt:lpstr>
      <vt:lpstr>'7收入'!Print_Titles</vt:lpstr>
      <vt:lpstr>'8支出'!Print_Titles</vt:lpstr>
      <vt:lpstr>'9转移支付'!Print_Titles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Sky123.Org</cp:lastModifiedBy>
  <cp:revision>1</cp:revision>
  <cp:lastPrinted>2021-05-21T06:45:28Z</cp:lastPrinted>
  <dcterms:created xsi:type="dcterms:W3CDTF">2016-01-06T09:18:10Z</dcterms:created>
  <dcterms:modified xsi:type="dcterms:W3CDTF">2021-05-31T03:18:05Z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