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761" firstSheet="5" activeTab="10"/>
  </bookViews>
  <sheets>
    <sheet name="WTFQPVQ" sheetId="1" state="veryHidden" r:id="rId1"/>
    <sheet name="部门收支总体情况表-1" sheetId="2" r:id="rId2"/>
    <sheet name="部门收入总体情况表-2" sheetId="3" r:id="rId3"/>
    <sheet name="部门支出总体情况表-3" sheetId="4" r:id="rId4"/>
    <sheet name="财政拨款收支总体情况表-4" sheetId="5" r:id="rId5"/>
    <sheet name="一般公共预算支出情况表-5" sheetId="6" r:id="rId6"/>
    <sheet name="一般公共预算基本支出情况表-6" sheetId="7" r:id="rId7"/>
    <sheet name="一般公共预算“三公”经费支出情况表-7" sheetId="8" r:id="rId8"/>
    <sheet name="政府性基金预算支出情况表-8" sheetId="9" r:id="rId9"/>
    <sheet name="国有资本经营预算支出情况表-9" sheetId="10" r:id="rId10"/>
    <sheet name="项目支出表-10" sheetId="11" r:id="rId11"/>
    <sheet name="2022年政府采购预算表-11" sheetId="12" r:id="rId12"/>
    <sheet name="政策及项目绩效目标表-12" sheetId="13" r:id="rId13"/>
  </sheets>
  <definedNames>
    <definedName name="_xlnm.Print_Area" localSheetId="1">'部门收支总体情况表-1'!$A$1:$D$31</definedName>
    <definedName name="_xlnm.Print_Area" localSheetId="3">'部门支出总体情况表-3'!$A$1:$H$69</definedName>
    <definedName name="_xlnm.Print_Area" localSheetId="4">'财政拨款收支总体情况表-4'!$A$1:$D$31</definedName>
    <definedName name="_xlnm.Print_Area" localSheetId="10">'项目支出表-10'!$A$1:$L$50</definedName>
  </definedNames>
  <calcPr fullCalcOnLoad="1"/>
</workbook>
</file>

<file path=xl/sharedStrings.xml><?xml version="1.0" encoding="utf-8"?>
<sst xmlns="http://schemas.openxmlformats.org/spreadsheetml/2006/main" count="810" uniqueCount="429">
  <si>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</si>
  <si>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</si>
  <si>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</si>
  <si>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</si>
  <si>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</si>
  <si>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</si>
  <si>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</si>
  <si>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</si>
  <si>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</si>
  <si>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</si>
  <si>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</si>
  <si>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</si>
  <si>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</si>
  <si>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</si>
  <si>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</si>
  <si>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</si>
  <si>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</si>
  <si>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</si>
  <si>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</si>
  <si>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</si>
  <si>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</si>
  <si>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</si>
  <si>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</si>
  <si>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</si>
  <si>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</si>
  <si>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</si>
  <si>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</si>
  <si>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</si>
  <si>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</si>
  <si>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</si>
  <si>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</si>
  <si>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</si>
  <si>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</si>
  <si>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</si>
  <si>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</si>
  <si>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</si>
  <si>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</si>
  <si>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</si>
  <si>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</si>
  <si>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</si>
  <si>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</si>
  <si>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</si>
  <si>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</si>
  <si>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</si>
  <si>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</si>
  <si>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</si>
  <si>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</si>
  <si>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</si>
  <si>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</si>
  <si>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</si>
  <si>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</si>
  <si>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</si>
  <si>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</si>
  <si>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</si>
  <si>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</si>
  <si>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</si>
  <si>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</si>
  <si>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</si>
  <si>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</si>
  <si>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</si>
  <si>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</si>
  <si>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</si>
  <si>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</si>
  <si>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810</t>
  </si>
  <si>
    <t>天津市北辰区北仓镇人民政府</t>
  </si>
  <si>
    <t>810101</t>
  </si>
  <si>
    <t>810201</t>
  </si>
  <si>
    <t>天津市北辰区北仓镇党群服务中心</t>
  </si>
  <si>
    <t>810202</t>
  </si>
  <si>
    <t>天津市北辰区北仓镇综合治理中心</t>
  </si>
  <si>
    <t>810203</t>
  </si>
  <si>
    <t>天津市北辰区北仓镇退役军人服务站</t>
  </si>
  <si>
    <t>810204</t>
  </si>
  <si>
    <t>天津市北辰区北仓镇农业农村发展服务中心</t>
  </si>
  <si>
    <t>810205</t>
  </si>
  <si>
    <t>天津市北辰区北仓镇村居建设服务中心</t>
  </si>
  <si>
    <t>810206</t>
  </si>
  <si>
    <t>天津市北辰区北仓镇综合执法大队</t>
  </si>
  <si>
    <t>810301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</si>
  <si>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</si>
  <si>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</si>
  <si>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</si>
  <si>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</si>
  <si>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</si>
  <si>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</si>
  <si>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</si>
  <si>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</si>
  <si>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</si>
  <si>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</si>
  <si>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</si>
  <si>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</si>
  <si>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</si>
  <si>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</si>
  <si>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</si>
  <si>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</si>
  <si>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</si>
  <si>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</si>
  <si>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2010350</t>
  </si>
  <si>
    <t>事业运行</t>
  </si>
  <si>
    <t>2010399</t>
  </si>
  <si>
    <t>其他政府办公厅（室）及相关机构事务支出</t>
  </si>
  <si>
    <t>20108</t>
  </si>
  <si>
    <t>审计事务</t>
  </si>
  <si>
    <t>2010804</t>
  </si>
  <si>
    <t>审计业务</t>
  </si>
  <si>
    <t>20133</t>
  </si>
  <si>
    <t>宣传事务</t>
  </si>
  <si>
    <t>2013304</t>
  </si>
  <si>
    <t>宣传管理</t>
  </si>
  <si>
    <t>2013399</t>
  </si>
  <si>
    <t>其他宣传事务支出</t>
  </si>
  <si>
    <t>204</t>
  </si>
  <si>
    <t>公共安全支出</t>
  </si>
  <si>
    <t>20499</t>
  </si>
  <si>
    <t>其他公共安全支出</t>
  </si>
  <si>
    <t>2049999</t>
  </si>
  <si>
    <t>205</t>
  </si>
  <si>
    <t>教育支出</t>
  </si>
  <si>
    <t>20504</t>
  </si>
  <si>
    <t>成人教育</t>
  </si>
  <si>
    <t>2050499</t>
  </si>
  <si>
    <t>其他成人教育支出</t>
  </si>
  <si>
    <t>207</t>
  </si>
  <si>
    <t>文化旅游体育与传媒支出</t>
  </si>
  <si>
    <t>20701</t>
  </si>
  <si>
    <t>文化和旅游</t>
  </si>
  <si>
    <t>2070109</t>
  </si>
  <si>
    <t>群众文化</t>
  </si>
  <si>
    <t>208</t>
  </si>
  <si>
    <t>社会保障和就业支出</t>
  </si>
  <si>
    <t>20802</t>
  </si>
  <si>
    <t>民政管理事务</t>
  </si>
  <si>
    <t>2080208</t>
  </si>
  <si>
    <t>基层政权建设和社区治理</t>
  </si>
  <si>
    <t>2080299</t>
  </si>
  <si>
    <t>其他民政管理事务支出</t>
  </si>
  <si>
    <t>20807</t>
  </si>
  <si>
    <t>就业补助</t>
  </si>
  <si>
    <t>2080799</t>
  </si>
  <si>
    <t>其他就业补助支出</t>
  </si>
  <si>
    <t>20809</t>
  </si>
  <si>
    <t>退役安置</t>
  </si>
  <si>
    <t>2080999</t>
  </si>
  <si>
    <t>其他退役安置支出</t>
  </si>
  <si>
    <t>20810</t>
  </si>
  <si>
    <t>社会福利</t>
  </si>
  <si>
    <t>2081004</t>
  </si>
  <si>
    <t>殡葬</t>
  </si>
  <si>
    <t>20820</t>
  </si>
  <si>
    <t>临时救助</t>
  </si>
  <si>
    <t>2082001</t>
  </si>
  <si>
    <t>临时救助支出</t>
  </si>
  <si>
    <t>210</t>
  </si>
  <si>
    <t>卫生健康支出</t>
  </si>
  <si>
    <t>21001</t>
  </si>
  <si>
    <t>卫生健康管理事务</t>
  </si>
  <si>
    <t>2100199</t>
  </si>
  <si>
    <t>其他卫生健康管理事务支出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</si>
  <si>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</si>
  <si>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</si>
  <si>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</si>
  <si>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</si>
  <si>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</si>
  <si>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</si>
  <si>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</si>
  <si>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</si>
  <si>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212</t>
  </si>
  <si>
    <t>城乡社区支出</t>
  </si>
  <si>
    <t>21201</t>
  </si>
  <si>
    <t>城乡社区管理事务</t>
  </si>
  <si>
    <t>2120104</t>
  </si>
  <si>
    <t>城管执法</t>
  </si>
  <si>
    <t>21202</t>
  </si>
  <si>
    <t>城乡社区规划与管理</t>
  </si>
  <si>
    <t>2120201</t>
  </si>
  <si>
    <t>21203</t>
  </si>
  <si>
    <t>城乡社区公共设施</t>
  </si>
  <si>
    <t>2120399</t>
  </si>
  <si>
    <t>其他城乡社区公共设施支出</t>
  </si>
  <si>
    <t>21205</t>
  </si>
  <si>
    <t>城乡社区环境卫生</t>
  </si>
  <si>
    <t>2120501</t>
  </si>
  <si>
    <t>21208</t>
  </si>
  <si>
    <t>国有土地使用权出让收入安排的支出</t>
  </si>
  <si>
    <t>2120802</t>
  </si>
  <si>
    <t>土地开发支出</t>
  </si>
  <si>
    <t>2120804</t>
  </si>
  <si>
    <t>农村基础设施建设支出</t>
  </si>
  <si>
    <t>21211</t>
  </si>
  <si>
    <t>农业土地开发资金安排的支出</t>
  </si>
  <si>
    <t>213</t>
  </si>
  <si>
    <t>农林水支出</t>
  </si>
  <si>
    <t>21301</t>
  </si>
  <si>
    <t>农业农村</t>
  </si>
  <si>
    <t>2130104</t>
  </si>
  <si>
    <t>2130119</t>
  </si>
  <si>
    <t>防灾救灾</t>
  </si>
  <si>
    <t>2130199</t>
  </si>
  <si>
    <t>其他农业农村支出</t>
  </si>
  <si>
    <t>21303</t>
  </si>
  <si>
    <t>水利</t>
  </si>
  <si>
    <t>2130306</t>
  </si>
  <si>
    <t>水利工程运行与维护</t>
  </si>
  <si>
    <t>2130314</t>
  </si>
  <si>
    <t>防汛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</si>
  <si>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</si>
  <si>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</si>
  <si>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</si>
  <si>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</si>
  <si>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</si>
  <si>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</si>
  <si>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</si>
  <si>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</si>
  <si>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</si>
  <si>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</si>
  <si>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</si>
  <si>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</si>
  <si>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</si>
  <si>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</si>
  <si>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</si>
  <si>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</si>
  <si>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</si>
  <si>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</si>
  <si>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</si>
  <si>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</si>
  <si>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</si>
  <si>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</si>
  <si>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</si>
  <si>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</si>
  <si>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</si>
  <si>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</si>
  <si>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</si>
  <si>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</si>
  <si>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</si>
  <si>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</si>
  <si>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</si>
  <si>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</si>
  <si>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</si>
  <si>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</si>
  <si>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</si>
  <si>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</si>
  <si>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</si>
  <si>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</si>
  <si>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</si>
  <si>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</si>
  <si>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</si>
  <si>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</si>
  <si>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</si>
  <si>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</si>
  <si>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</si>
  <si>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</si>
  <si>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</si>
  <si>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</si>
  <si>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</si>
  <si>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</si>
  <si>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</si>
  <si>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</si>
  <si>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</si>
  <si>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</si>
  <si>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</si>
  <si>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</si>
  <si>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</si>
  <si>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</si>
  <si>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</si>
  <si>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</si>
  <si>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</si>
  <si>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</si>
  <si>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</si>
  <si>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</si>
  <si>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</si>
  <si>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</si>
  <si>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</si>
  <si>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</si>
  <si>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</si>
  <si>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</si>
  <si>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</si>
  <si>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</si>
  <si>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</si>
  <si>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</si>
  <si>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</si>
  <si>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</si>
  <si>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</si>
  <si>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</si>
  <si>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</si>
  <si>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</si>
  <si>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</si>
  <si>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</si>
  <si>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</si>
  <si>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</si>
  <si>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</si>
  <si>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</si>
  <si>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</si>
  <si>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</si>
  <si>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</si>
  <si>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</si>
  <si>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30309</t>
  </si>
  <si>
    <t>奖励金</t>
  </si>
  <si>
    <t>30399</t>
  </si>
  <si>
    <t>其他对个人和家庭的补助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</si>
  <si>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</si>
  <si>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</si>
  <si>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</si>
  <si>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</si>
  <si>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</si>
  <si>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</si>
  <si>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</si>
  <si>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</si>
  <si>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</si>
  <si>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</si>
  <si>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</si>
  <si>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</si>
  <si>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</si>
  <si>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</si>
  <si>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</si>
  <si>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</si>
  <si>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</si>
  <si>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</si>
  <si>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</si>
  <si>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</si>
  <si>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</si>
  <si>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</si>
  <si>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</si>
  <si>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</si>
  <si>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</si>
  <si>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</si>
  <si>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</si>
  <si>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</si>
  <si>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环卫所办公经费</t>
  </si>
  <si>
    <t>居委会人员经费</t>
  </si>
  <si>
    <t>综合治理中心经费</t>
  </si>
  <si>
    <t>居委会退养人员</t>
  </si>
  <si>
    <t>政府日常办公维护（日常维修、租车、公务用车运行费、物业、食堂、）</t>
  </si>
  <si>
    <t>城建办工作经费</t>
  </si>
  <si>
    <t>北仓镇成校教育经费</t>
  </si>
  <si>
    <t>民政救助补贴</t>
  </si>
  <si>
    <t>党建办公室工作经费</t>
  </si>
  <si>
    <t>原物资站分流到居委会人员经费</t>
  </si>
  <si>
    <t>公共安全办工作经费</t>
  </si>
  <si>
    <t>公共服务办工作经费</t>
  </si>
  <si>
    <t>综合执法公用经费</t>
  </si>
  <si>
    <t>居委会办公经费</t>
  </si>
  <si>
    <t>治安巡逻队、防控队工资补贴</t>
  </si>
  <si>
    <t>妇联工作办公经费</t>
  </si>
  <si>
    <t>党群服务中心房屋租赁及水电费</t>
  </si>
  <si>
    <t>北仓镇退役军人服务站工作经费</t>
  </si>
  <si>
    <t>特定目标类</t>
  </si>
  <si>
    <t>新时代文明实践专项</t>
  </si>
  <si>
    <t>创卫经费</t>
  </si>
  <si>
    <t>建设维修类（乡村公路、农村房屋安全）</t>
  </si>
  <si>
    <t>律师法律顾问费、八五普法宣传经费</t>
  </si>
  <si>
    <t>修志出书费用</t>
  </si>
  <si>
    <t>绿境华庭社区党群服务中心装修</t>
  </si>
  <si>
    <t>治安防控体系建设经费</t>
  </si>
  <si>
    <t>北仓镇“两违”治理项目</t>
  </si>
  <si>
    <t>2022年北仓镇土地出让政府净收益</t>
  </si>
  <si>
    <t>2022年土地出让金</t>
  </si>
  <si>
    <t>社区居委会账目审计</t>
  </si>
  <si>
    <t>统战活动专项经费</t>
  </si>
  <si>
    <t>维稳经费</t>
  </si>
  <si>
    <t>镇域内荒草清理</t>
  </si>
  <si>
    <t>防疫经费</t>
  </si>
  <si>
    <t>计划生育经费</t>
  </si>
  <si>
    <t>汛期防汛、泵站维护</t>
  </si>
  <si>
    <t>天阳公寓提升改造</t>
  </si>
  <si>
    <t>镇域内沟渠坑塘管护、治理</t>
  </si>
  <si>
    <t>镇文化经费</t>
  </si>
  <si>
    <t>创文经费</t>
  </si>
  <si>
    <t>旧楼区长效管理匹配资金</t>
  </si>
  <si>
    <t>宣传活动经费</t>
  </si>
  <si>
    <t>王秦庄大棚日常维护费用</t>
  </si>
  <si>
    <t>村级下属企业、村集体及专项审计费用</t>
  </si>
  <si>
    <t>附表11</t>
  </si>
  <si>
    <t>北仓镇2022年政府采购预算表</t>
  </si>
  <si>
    <t>单位名称</t>
  </si>
  <si>
    <t>采购名称</t>
  </si>
  <si>
    <t>政府采购年度</t>
  </si>
  <si>
    <t>采购金额</t>
  </si>
  <si>
    <t>[A02010104]台式计算机</t>
  </si>
  <si>
    <t>2022年</t>
  </si>
  <si>
    <t>[A020299]其他办公设备</t>
  </si>
  <si>
    <t>[C0702]餐饮服务</t>
  </si>
  <si>
    <t>[C1204]物业管理服务</t>
  </si>
  <si>
    <t>[C0901]技术测试和分析服务</t>
  </si>
  <si>
    <t>[C1304]城市市容管理服务</t>
  </si>
  <si>
    <t>[B07]装修工程</t>
  </si>
  <si>
    <t>[C169999]其他环境治理服务</t>
  </si>
  <si>
    <t>[C0810]安全服务</t>
  </si>
  <si>
    <t>[C99]其他服务</t>
  </si>
  <si>
    <t>[B0111]居住用房施工</t>
  </si>
  <si>
    <t>[A060205]木制台、桌类</t>
  </si>
  <si>
    <t>[A090101]复印纸</t>
  </si>
  <si>
    <t>[A060302]木骨架为主的椅凳类</t>
  </si>
  <si>
    <t>[A0206180203]空调机</t>
  </si>
  <si>
    <t>[A060503]金属质柜类</t>
  </si>
  <si>
    <t>[A0202050105]特殊照相机</t>
  </si>
  <si>
    <t>[A020202]投影仪</t>
  </si>
  <si>
    <t>[A060301]金属骨架为主的椅凳类</t>
  </si>
  <si>
    <t>附表12</t>
  </si>
  <si>
    <t>政策及项目绩效目标表</t>
  </si>
  <si>
    <t>（2022年度）</t>
  </si>
  <si>
    <t>区级主管部门</t>
  </si>
  <si>
    <t>项目实施单位</t>
  </si>
  <si>
    <t>项目资金
（万元）</t>
  </si>
  <si>
    <t>其中：市级补助</t>
  </si>
  <si>
    <r>
      <rPr>
        <sz val="11"/>
        <color indexed="9"/>
        <rFont val="宋体"/>
        <family val="0"/>
      </rPr>
      <t>其中：</t>
    </r>
    <r>
      <rPr>
        <sz val="11"/>
        <rFont val="宋体"/>
        <family val="0"/>
      </rPr>
      <t>区级资金</t>
    </r>
  </si>
  <si>
    <r>
      <rPr>
        <sz val="11"/>
        <color indexed="9"/>
        <rFont val="宋体"/>
        <family val="0"/>
      </rPr>
      <t>其中：</t>
    </r>
    <r>
      <rPr>
        <sz val="11"/>
        <rFont val="宋体"/>
        <family val="0"/>
      </rPr>
      <t>其他资金</t>
    </r>
  </si>
  <si>
    <t>绩效目标</t>
  </si>
  <si>
    <t>目标1：
目标2：
目标3：
……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</si>
  <si>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</si>
  <si>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</si>
  <si>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</si>
  <si>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</si>
  <si>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</si>
  <si>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</si>
  <si>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</si>
  <si>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</si>
  <si>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</si>
  <si>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</si>
  <si>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</si>
  <si>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</si>
  <si>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</si>
  <si>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</si>
  <si>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</si>
  <si>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</si>
  <si>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</si>
  <si>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可持续影响指标</t>
  </si>
  <si>
    <t>满意度
指标</t>
  </si>
  <si>
    <t>服务对象
满意度指标</t>
  </si>
  <si>
    <t>政采(政府采购）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</si>
</sst>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#,##0;\(#,##0\)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0.0_ "/>
    <numFmt numFmtId="190" formatCode=";;"/>
    <numFmt numFmtId="191" formatCode="#,##0.0"/>
    <numFmt numFmtId="192" formatCode="#,##0.0_ "/>
    <numFmt numFmtId="193" formatCode="#,##0.0000"/>
    <numFmt numFmtId="194" formatCode="* #,##0.00;* \-#,##0.00;* &quot;&quot;??;@"/>
    <numFmt numFmtId="195" formatCode="00"/>
  </numFmts>
  <fonts count="74"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6"/>
      <name val="黑体"/>
      <family val="3"/>
    </font>
    <font>
      <sz val="1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3"/>
      <name val="Calibri"/>
      <family val="2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20"/>
      <name val="楷体_GB2312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name val="Helv"/>
      <family val="2"/>
    </font>
    <font>
      <sz val="11"/>
      <color indexed="17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21"/>
      <name val="楷体_GB2312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sz val="12"/>
      <color indexed="8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2"/>
      <color indexed="9"/>
      <name val="宋体"/>
      <family val="0"/>
    </font>
    <font>
      <b/>
      <sz val="10"/>
      <name val="MS Sans Serif"/>
      <family val="2"/>
    </font>
    <font>
      <sz val="7"/>
      <name val="Small Fonts"/>
      <family val="2"/>
    </font>
    <font>
      <sz val="9"/>
      <color indexed="20"/>
      <name val="宋体"/>
      <family val="0"/>
    </font>
    <font>
      <sz val="12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sz val="12"/>
      <color indexed="17"/>
      <name val="宋体"/>
      <family val="0"/>
    </font>
    <font>
      <b/>
      <i/>
      <sz val="16"/>
      <name val="Helv"/>
      <family val="2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2"/>
      <color indexed="17"/>
      <name val="楷体_GB2312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5"/>
      <color indexed="62"/>
      <name val="宋体"/>
      <family val="0"/>
    </font>
    <font>
      <sz val="8"/>
      <name val="Times New Roman"/>
      <family val="1"/>
    </font>
    <font>
      <sz val="11"/>
      <name val="ＭＳ Ｐゴシック"/>
      <family val="2"/>
    </font>
    <font>
      <sz val="12"/>
      <name val="官帕眉"/>
      <family val="0"/>
    </font>
    <font>
      <b/>
      <sz val="18"/>
      <color indexed="62"/>
      <name val="宋体"/>
      <family val="0"/>
    </font>
    <font>
      <sz val="12"/>
      <name val="바탕체"/>
      <family val="3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852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8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5" fillId="21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4" borderId="0" applyNumberFormat="0" applyBorder="0" applyAlignment="0" applyProtection="0"/>
    <xf numFmtId="0" fontId="35" fillId="21" borderId="0" applyNumberFormat="0" applyBorder="0" applyAlignment="0" applyProtection="0"/>
    <xf numFmtId="0" fontId="35" fillId="26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5" fillId="21" borderId="0" applyNumberFormat="0" applyBorder="0" applyAlignment="0" applyProtection="0"/>
    <xf numFmtId="0" fontId="35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2" borderId="0" applyNumberFormat="0" applyBorder="0" applyAlignment="0" applyProtection="0"/>
    <xf numFmtId="0" fontId="35" fillId="21" borderId="0" applyNumberFormat="0" applyBorder="0" applyAlignment="0" applyProtection="0"/>
    <xf numFmtId="0" fontId="35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16" fillId="7" borderId="0" applyNumberFormat="0" applyBorder="0" applyAlignment="0" applyProtection="0"/>
    <xf numFmtId="177" fontId="53" fillId="0" borderId="0" applyFill="0" applyBorder="0" applyAlignment="0">
      <protection/>
    </xf>
    <xf numFmtId="0" fontId="15" fillId="2" borderId="1" applyNumberFormat="0" applyAlignment="0" applyProtection="0"/>
    <xf numFmtId="0" fontId="36" fillId="36" borderId="2" applyNumberFormat="0" applyAlignment="0" applyProtection="0"/>
    <xf numFmtId="0" fontId="39" fillId="0" borderId="0" applyProtection="0">
      <alignment vertical="center"/>
    </xf>
    <xf numFmtId="41" fontId="2" fillId="0" borderId="0" applyFont="0" applyFill="0" applyBorder="0" applyAlignment="0" applyProtection="0"/>
    <xf numFmtId="178" fontId="54" fillId="0" borderId="0">
      <alignment/>
      <protection/>
    </xf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54" fillId="0" borderId="0">
      <alignment/>
      <protection/>
    </xf>
    <xf numFmtId="0" fontId="55" fillId="0" borderId="0" applyProtection="0">
      <alignment/>
    </xf>
    <xf numFmtId="181" fontId="54" fillId="0" borderId="0">
      <alignment/>
      <protection/>
    </xf>
    <xf numFmtId="0" fontId="37" fillId="0" borderId="0" applyNumberFormat="0" applyFill="0" applyBorder="0" applyAlignment="0" applyProtection="0"/>
    <xf numFmtId="2" fontId="55" fillId="0" borderId="0" applyProtection="0">
      <alignment/>
    </xf>
    <xf numFmtId="0" fontId="29" fillId="8" borderId="0" applyNumberFormat="0" applyBorder="0" applyAlignment="0" applyProtection="0"/>
    <xf numFmtId="38" fontId="56" fillId="10" borderId="0" applyNumberFormat="0" applyBorder="0" applyAlignment="0" applyProtection="0"/>
    <xf numFmtId="0" fontId="52" fillId="0" borderId="3" applyNumberFormat="0" applyAlignment="0" applyProtection="0"/>
    <xf numFmtId="0" fontId="52" fillId="0" borderId="4">
      <alignment horizontal="left" vertical="center"/>
      <protection/>
    </xf>
    <xf numFmtId="0" fontId="57" fillId="0" borderId="5" applyNumberFormat="0" applyFill="0" applyAlignment="0" applyProtection="0"/>
    <xf numFmtId="0" fontId="49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1" fillId="0" borderId="0" applyProtection="0">
      <alignment/>
    </xf>
    <xf numFmtId="0" fontId="52" fillId="0" borderId="0" applyProtection="0">
      <alignment/>
    </xf>
    <xf numFmtId="0" fontId="21" fillId="3" borderId="1" applyNumberFormat="0" applyAlignment="0" applyProtection="0"/>
    <xf numFmtId="10" fontId="56" fillId="2" borderId="8" applyNumberFormat="0" applyBorder="0" applyAlignment="0" applyProtection="0"/>
    <xf numFmtId="0" fontId="21" fillId="3" borderId="1" applyNumberFormat="0" applyAlignment="0" applyProtection="0"/>
    <xf numFmtId="0" fontId="34" fillId="0" borderId="9" applyNumberFormat="0" applyFill="0" applyAlignment="0" applyProtection="0"/>
    <xf numFmtId="0" fontId="43" fillId="12" borderId="0" applyNumberFormat="0" applyBorder="0" applyAlignment="0" applyProtection="0"/>
    <xf numFmtId="37" fontId="40" fillId="0" borderId="0">
      <alignment/>
      <protection/>
    </xf>
    <xf numFmtId="0" fontId="28" fillId="0" borderId="0">
      <alignment/>
      <protection/>
    </xf>
    <xf numFmtId="0" fontId="47" fillId="0" borderId="0">
      <alignment/>
      <protection/>
    </xf>
    <xf numFmtId="0" fontId="58" fillId="0" borderId="0">
      <alignment/>
      <protection/>
    </xf>
    <xf numFmtId="0" fontId="1" fillId="4" borderId="10" applyNumberFormat="0" applyFont="0" applyAlignment="0" applyProtection="0"/>
    <xf numFmtId="0" fontId="23" fillId="2" borderId="11" applyNumberFormat="0" applyAlignment="0" applyProtection="0"/>
    <xf numFmtId="10" fontId="2" fillId="0" borderId="0" applyFont="0" applyFill="0" applyBorder="0" applyAlignment="0" applyProtection="0"/>
    <xf numFmtId="1" fontId="2" fillId="0" borderId="0">
      <alignment/>
      <protection/>
    </xf>
    <xf numFmtId="0" fontId="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0" borderId="12" applyProtection="0">
      <alignment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>
      <alignment horizontal="centerContinuous" vertical="center"/>
      <protection/>
    </xf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>
      <alignment horizontal="centerContinuous" vertical="center"/>
      <protection/>
    </xf>
    <xf numFmtId="0" fontId="5" fillId="0" borderId="8">
      <alignment horizontal="distributed" vertical="center" wrapText="1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9" borderId="0" applyNumberFormat="0" applyBorder="0" applyAlignment="0" applyProtection="0"/>
    <xf numFmtId="0" fontId="42" fillId="3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42" fillId="3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42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Protection="0">
      <alignment vertical="center"/>
    </xf>
    <xf numFmtId="0" fontId="41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42" fillId="30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42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27" fillId="9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6" fillId="7" borderId="0" applyNumberFormat="0" applyBorder="0" applyAlignment="0" applyProtection="0"/>
    <xf numFmtId="0" fontId="42" fillId="3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5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1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6" fillId="5" borderId="0" applyNumberFormat="0" applyBorder="0" applyAlignment="0" applyProtection="0"/>
    <xf numFmtId="0" fontId="48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7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46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37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48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6" fillId="3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Protection="0">
      <alignment vertical="center"/>
    </xf>
    <xf numFmtId="0" fontId="64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46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6" fillId="37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46" fillId="37" borderId="0" applyNumberFormat="0" applyBorder="0" applyAlignment="0" applyProtection="0"/>
    <xf numFmtId="0" fontId="48" fillId="8" borderId="0" applyNumberFormat="0" applyBorder="0" applyAlignment="0" applyProtection="0"/>
    <xf numFmtId="0" fontId="46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6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50" fillId="8" borderId="0" applyNumberFormat="0" applyBorder="0" applyAlignment="0" applyProtection="0"/>
    <xf numFmtId="0" fontId="48" fillId="5" borderId="0" applyNumberFormat="0" applyBorder="0" applyAlignment="0" applyProtection="0"/>
    <xf numFmtId="0" fontId="5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37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5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46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5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5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44" fontId="0" fillId="0" borderId="0" applyFont="0" applyFill="0" applyBorder="0" applyAlignment="0" applyProtection="0"/>
    <xf numFmtId="183" fontId="3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1" applyNumberFormat="0" applyAlignment="0" applyProtection="0"/>
    <xf numFmtId="0" fontId="15" fillId="10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0" fontId="54" fillId="0" borderId="0">
      <alignment/>
      <protection/>
    </xf>
    <xf numFmtId="41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87" fontId="33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0">
      <alignment/>
      <protection/>
    </xf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23" fillId="10" borderId="11" applyNumberFormat="0" applyAlignment="0" applyProtection="0"/>
    <xf numFmtId="0" fontId="23" fillId="10" borderId="1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1" fontId="5" fillId="0" borderId="8">
      <alignment vertical="center"/>
      <protection locked="0"/>
    </xf>
    <xf numFmtId="0" fontId="66" fillId="0" borderId="0">
      <alignment/>
      <protection/>
    </xf>
    <xf numFmtId="188" fontId="5" fillId="0" borderId="8">
      <alignment vertical="center"/>
      <protection locked="0"/>
    </xf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4" fillId="4" borderId="10" applyNumberFormat="0" applyFont="0" applyAlignment="0" applyProtection="0"/>
    <xf numFmtId="0" fontId="4" fillId="4" borderId="10" applyNumberFormat="0" applyFont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2" fillId="0" borderId="0">
      <alignment/>
      <protection/>
    </xf>
  </cellStyleXfs>
  <cellXfs count="140">
    <xf numFmtId="0" fontId="0" fillId="0" borderId="0" xfId="0" applyAlignment="1">
      <alignment/>
    </xf>
    <xf numFmtId="0" fontId="2" fillId="0" borderId="0" xfId="474">
      <alignment/>
      <protection/>
    </xf>
    <xf numFmtId="0" fontId="73" fillId="0" borderId="0" xfId="474" applyFont="1">
      <alignment/>
      <protection/>
    </xf>
    <xf numFmtId="0" fontId="5" fillId="0" borderId="8" xfId="460" applyFont="1" applyBorder="1" applyAlignment="1">
      <alignment horizontal="center" vertical="center" wrapText="1"/>
      <protection/>
    </xf>
    <xf numFmtId="0" fontId="6" fillId="0" borderId="0" xfId="474" applyFont="1" applyBorder="1" applyAlignment="1" applyProtection="1">
      <alignment/>
      <protection/>
    </xf>
    <xf numFmtId="0" fontId="9" fillId="0" borderId="8" xfId="474" applyFont="1" applyBorder="1" applyAlignment="1" applyProtection="1">
      <alignment horizontal="center" vertical="center" wrapText="1"/>
      <protection/>
    </xf>
    <xf numFmtId="0" fontId="0" fillId="0" borderId="8" xfId="469" applyBorder="1">
      <alignment/>
      <protection/>
    </xf>
    <xf numFmtId="0" fontId="10" fillId="0" borderId="8" xfId="0" applyFont="1" applyBorder="1" applyAlignment="1">
      <alignment horizontal="left" vertical="top"/>
    </xf>
    <xf numFmtId="2" fontId="7" fillId="0" borderId="8" xfId="474" applyNumberFormat="1" applyFont="1" applyBorder="1" applyAlignment="1" applyProtection="1">
      <alignment horizontal="right" vertical="center" wrapText="1"/>
      <protection/>
    </xf>
    <xf numFmtId="189" fontId="7" fillId="0" borderId="8" xfId="474" applyNumberFormat="1" applyFont="1" applyBorder="1" applyAlignment="1" applyProtection="1">
      <alignment horizontal="right" vertical="center" wrapText="1"/>
      <protection/>
    </xf>
    <xf numFmtId="189" fontId="6" fillId="0" borderId="8" xfId="474" applyNumberFormat="1" applyFont="1" applyBorder="1" applyAlignment="1" applyProtection="1">
      <alignment/>
      <protection/>
    </xf>
    <xf numFmtId="0" fontId="1" fillId="0" borderId="8" xfId="474" applyFont="1" applyBorder="1" applyAlignment="1" applyProtection="1">
      <alignment/>
      <protection/>
    </xf>
    <xf numFmtId="0" fontId="6" fillId="0" borderId="8" xfId="474" applyFont="1" applyBorder="1" applyAlignment="1" applyProtection="1">
      <alignment/>
      <protection/>
    </xf>
    <xf numFmtId="0" fontId="4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11" fillId="0" borderId="0" xfId="488" applyFont="1" applyAlignment="1">
      <alignment horizontal="center" vertical="center"/>
      <protection/>
    </xf>
    <xf numFmtId="0" fontId="4" fillId="0" borderId="8" xfId="469" applyFont="1" applyBorder="1" applyAlignment="1">
      <alignment horizontal="center" vertical="center"/>
      <protection/>
    </xf>
    <xf numFmtId="0" fontId="4" fillId="0" borderId="8" xfId="469" applyFont="1" applyBorder="1" applyAlignment="1">
      <alignment horizontal="center" vertical="center" wrapText="1"/>
      <protection/>
    </xf>
    <xf numFmtId="0" fontId="0" fillId="0" borderId="8" xfId="469" applyNumberFormat="1" applyBorder="1">
      <alignment/>
      <protection/>
    </xf>
    <xf numFmtId="0" fontId="1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14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13" fillId="0" borderId="0" xfId="0" applyNumberFormat="1" applyFont="1" applyFill="1" applyAlignment="1" applyProtection="1">
      <alignment horizontal="centerContinuous" vertical="top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190" fontId="4" fillId="0" borderId="8" xfId="0" applyNumberFormat="1" applyFont="1" applyFill="1" applyBorder="1" applyAlignment="1" applyProtection="1">
      <alignment horizontal="left" vertical="center" wrapText="1"/>
      <protection/>
    </xf>
    <xf numFmtId="191" fontId="4" fillId="0" borderId="16" xfId="0" applyNumberFormat="1" applyFont="1" applyFill="1" applyBorder="1" applyAlignment="1" applyProtection="1">
      <alignment horizontal="right" vertical="center" wrapText="1"/>
      <protection/>
    </xf>
    <xf numFmtId="191" fontId="4" fillId="0" borderId="8" xfId="0" applyNumberFormat="1" applyFont="1" applyFill="1" applyBorder="1" applyAlignment="1" applyProtection="1">
      <alignment horizontal="right" vertical="center" wrapText="1"/>
      <protection/>
    </xf>
    <xf numFmtId="0" fontId="4" fillId="0" borderId="8" xfId="0" applyNumberFormat="1" applyFont="1" applyFill="1" applyBorder="1" applyAlignment="1" applyProtection="1">
      <alignment horizontal="left" vertical="center" wrapText="1" indent="1"/>
      <protection/>
    </xf>
    <xf numFmtId="0" fontId="4" fillId="0" borderId="8" xfId="0" applyNumberFormat="1" applyFont="1" applyFill="1" applyBorder="1" applyAlignment="1" applyProtection="1">
      <alignment horizontal="left" vertical="center" wrapText="1" indent="2"/>
      <protection/>
    </xf>
    <xf numFmtId="19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89" fontId="4" fillId="0" borderId="16" xfId="0" applyNumberFormat="1" applyFont="1" applyFill="1" applyBorder="1" applyAlignment="1" applyProtection="1">
      <alignment horizontal="right" vertical="center" wrapText="1"/>
      <protection/>
    </xf>
    <xf numFmtId="189" fontId="4" fillId="0" borderId="8" xfId="0" applyNumberFormat="1" applyFont="1" applyFill="1" applyBorder="1" applyAlignment="1" applyProtection="1">
      <alignment horizontal="right" vertical="center" wrapText="1"/>
      <protection/>
    </xf>
    <xf numFmtId="0" fontId="4" fillId="0" borderId="0" xfId="488">
      <alignment/>
      <protection/>
    </xf>
    <xf numFmtId="0" fontId="11" fillId="0" borderId="0" xfId="488" applyFont="1" applyAlignment="1">
      <alignment vertical="center"/>
      <protection/>
    </xf>
    <xf numFmtId="0" fontId="12" fillId="0" borderId="0" xfId="488" applyFont="1">
      <alignment/>
      <protection/>
    </xf>
    <xf numFmtId="0" fontId="12" fillId="0" borderId="0" xfId="488" applyFont="1" applyAlignment="1">
      <alignment horizontal="right"/>
      <protection/>
    </xf>
    <xf numFmtId="0" fontId="12" fillId="0" borderId="8" xfId="488" applyFont="1" applyBorder="1" applyAlignment="1">
      <alignment horizontal="center" vertical="center" wrapText="1"/>
      <protection/>
    </xf>
    <xf numFmtId="0" fontId="12" fillId="0" borderId="8" xfId="488" applyFont="1" applyBorder="1" applyAlignment="1">
      <alignment horizontal="center" vertical="center"/>
      <protection/>
    </xf>
    <xf numFmtId="0" fontId="4" fillId="0" borderId="0" xfId="488" applyBorder="1">
      <alignment/>
      <protection/>
    </xf>
    <xf numFmtId="0" fontId="12" fillId="0" borderId="0" xfId="488" applyFont="1" applyBorder="1" applyAlignment="1">
      <alignment horizontal="center" vertical="center" wrapText="1"/>
      <protection/>
    </xf>
    <xf numFmtId="0" fontId="12" fillId="0" borderId="0" xfId="488" applyFont="1" applyAlignment="1">
      <alignment vertical="center"/>
      <protection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189" fontId="0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8" xfId="0" applyFont="1" applyFill="1" applyBorder="1" applyAlignment="1">
      <alignment horizontal="center" vertical="center"/>
    </xf>
    <xf numFmtId="189" fontId="14" fillId="0" borderId="8" xfId="0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/>
    </xf>
    <xf numFmtId="189" fontId="4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4" fillId="0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8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>
      <alignment horizontal="centerContinuous" vertical="top"/>
    </xf>
    <xf numFmtId="0" fontId="13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192" fontId="4" fillId="0" borderId="8" xfId="0" applyNumberFormat="1" applyFont="1" applyFill="1" applyBorder="1" applyAlignment="1" applyProtection="1">
      <alignment horizontal="center" vertical="center" wrapText="1"/>
      <protection/>
    </xf>
    <xf numFmtId="191" fontId="4" fillId="0" borderId="8" xfId="0" applyNumberFormat="1" applyFont="1" applyFill="1" applyBorder="1" applyAlignment="1" applyProtection="1">
      <alignment horizontal="left" vertical="center" wrapText="1"/>
      <protection/>
    </xf>
    <xf numFmtId="0" fontId="4" fillId="0" borderId="8" xfId="0" applyFont="1" applyFill="1" applyBorder="1" applyAlignment="1">
      <alignment horizontal="left" vertical="center"/>
    </xf>
    <xf numFmtId="191" fontId="4" fillId="0" borderId="8" xfId="0" applyNumberFormat="1" applyFont="1" applyFill="1" applyBorder="1" applyAlignment="1">
      <alignment wrapText="1"/>
    </xf>
    <xf numFmtId="0" fontId="14" fillId="0" borderId="8" xfId="0" applyFont="1" applyFill="1" applyBorder="1" applyAlignment="1">
      <alignment vertical="center"/>
    </xf>
    <xf numFmtId="191" fontId="4" fillId="0" borderId="17" xfId="0" applyNumberFormat="1" applyFont="1" applyFill="1" applyBorder="1" applyAlignment="1" applyProtection="1">
      <alignment horizontal="right" vertical="center" wrapText="1"/>
      <protection/>
    </xf>
    <xf numFmtId="191" fontId="4" fillId="0" borderId="18" xfId="0" applyNumberFormat="1" applyFont="1" applyFill="1" applyBorder="1" applyAlignment="1" applyProtection="1">
      <alignment horizontal="left" vertical="center" wrapText="1"/>
      <protection/>
    </xf>
    <xf numFmtId="191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horizontal="left" vertical="center" wrapText="1" indent="3"/>
      <protection/>
    </xf>
    <xf numFmtId="191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93" fontId="4" fillId="0" borderId="0" xfId="0" applyNumberFormat="1" applyFont="1" applyFill="1" applyAlignment="1" applyProtection="1">
      <alignment horizontal="right" vertical="center" wrapText="1"/>
      <protection/>
    </xf>
    <xf numFmtId="0" fontId="14" fillId="0" borderId="0" xfId="0" applyFont="1" applyFill="1" applyAlignment="1">
      <alignment vertical="center"/>
    </xf>
    <xf numFmtId="191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194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right" vertical="top"/>
    </xf>
    <xf numFmtId="194" fontId="13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right"/>
    </xf>
    <xf numFmtId="0" fontId="4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/>
    </xf>
    <xf numFmtId="194" fontId="14" fillId="0" borderId="8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top"/>
    </xf>
    <xf numFmtId="49" fontId="4" fillId="0" borderId="8" xfId="0" applyNumberFormat="1" applyFont="1" applyFill="1" applyBorder="1" applyAlignment="1" applyProtection="1">
      <alignment horizontal="left" vertical="center" wrapText="1"/>
      <protection/>
    </xf>
    <xf numFmtId="49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194" fontId="1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14" fillId="0" borderId="0" xfId="0" applyNumberFormat="1" applyFont="1" applyFill="1" applyAlignment="1" applyProtection="1">
      <alignment horizontal="right" vertical="top"/>
      <protection/>
    </xf>
    <xf numFmtId="195" fontId="13" fillId="0" borderId="0" xfId="0" applyNumberFormat="1" applyFont="1" applyFill="1" applyAlignment="1" applyProtection="1">
      <alignment horizontal="center" vertical="top"/>
      <protection/>
    </xf>
    <xf numFmtId="192" fontId="4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91" fontId="0" fillId="0" borderId="8" xfId="0" applyNumberFormat="1" applyFont="1" applyFill="1" applyBorder="1" applyAlignment="1" applyProtection="1">
      <alignment horizontal="center" vertical="center" wrapText="1"/>
      <protection/>
    </xf>
    <xf numFmtId="194" fontId="14" fillId="0" borderId="8" xfId="0" applyNumberFormat="1" applyFont="1" applyFill="1" applyBorder="1" applyAlignment="1">
      <alignment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4" fontId="0" fillId="0" borderId="17" xfId="0" applyNumberFormat="1" applyFont="1" applyFill="1" applyBorder="1" applyAlignment="1">
      <alignment vertical="center" wrapText="1"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>
      <alignment horizontal="left" vertical="center"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95" fontId="13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1" fontId="0" fillId="0" borderId="18" xfId="0" applyNumberFormat="1" applyFont="1" applyFill="1" applyBorder="1" applyAlignment="1" applyProtection="1">
      <alignment horizontal="center" vertical="center" wrapText="1"/>
      <protection/>
    </xf>
    <xf numFmtId="191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11" fillId="0" borderId="0" xfId="488" applyFont="1" applyAlignment="1">
      <alignment horizontal="center" vertical="center"/>
      <protection/>
    </xf>
    <xf numFmtId="0" fontId="12" fillId="0" borderId="8" xfId="488" applyFont="1" applyBorder="1" applyAlignment="1">
      <alignment horizontal="center" vertical="center"/>
      <protection/>
    </xf>
    <xf numFmtId="0" fontId="12" fillId="0" borderId="8" xfId="488" applyFont="1" applyBorder="1" applyAlignment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488" applyFont="1" applyBorder="1" applyAlignment="1">
      <alignment horizontal="right"/>
      <protection/>
    </xf>
    <xf numFmtId="0" fontId="4" fillId="0" borderId="8" xfId="469" applyFont="1" applyBorder="1" applyAlignment="1">
      <alignment horizontal="center" vertical="center"/>
      <protection/>
    </xf>
    <xf numFmtId="0" fontId="4" fillId="0" borderId="8" xfId="469" applyFont="1" applyBorder="1" applyAlignment="1">
      <alignment horizontal="center" vertical="center" wrapText="1"/>
      <protection/>
    </xf>
    <xf numFmtId="0" fontId="7" fillId="0" borderId="0" xfId="474" applyFont="1" applyBorder="1" applyAlignment="1" applyProtection="1">
      <alignment horizontal="left" vertical="top"/>
      <protection/>
    </xf>
    <xf numFmtId="0" fontId="8" fillId="0" borderId="0" xfId="474" applyFont="1" applyBorder="1" applyAlignment="1" applyProtection="1">
      <alignment horizontal="center" vertical="center"/>
      <protection/>
    </xf>
    <xf numFmtId="0" fontId="8" fillId="0" borderId="0" xfId="474" applyFont="1" applyBorder="1" applyAlignment="1" applyProtection="1">
      <alignment horizontal="center" vertical="top"/>
      <protection/>
    </xf>
    <xf numFmtId="0" fontId="7" fillId="0" borderId="0" xfId="474" applyFont="1" applyBorder="1" applyAlignment="1" applyProtection="1">
      <alignment horizontal="right" vertical="center"/>
      <protection/>
    </xf>
    <xf numFmtId="0" fontId="3" fillId="0" borderId="0" xfId="460" applyFont="1" applyAlignment="1">
      <alignment horizontal="center" vertical="center" wrapText="1"/>
      <protection/>
    </xf>
    <xf numFmtId="0" fontId="4" fillId="0" borderId="0" xfId="460" applyFont="1" applyAlignment="1">
      <alignment horizontal="center" vertical="center" wrapText="1"/>
      <protection/>
    </xf>
    <xf numFmtId="0" fontId="5" fillId="0" borderId="8" xfId="460" applyFont="1" applyBorder="1" applyAlignment="1">
      <alignment horizontal="center" vertical="center" wrapText="1"/>
      <protection/>
    </xf>
    <xf numFmtId="0" fontId="5" fillId="0" borderId="8" xfId="460" applyFont="1" applyBorder="1" applyAlignment="1">
      <alignment horizontal="left" vertical="center" wrapText="1"/>
      <protection/>
    </xf>
    <xf numFmtId="0" fontId="5" fillId="0" borderId="8" xfId="460" applyFont="1" applyBorder="1" applyAlignment="1">
      <alignment horizontal="right" vertical="center" wrapText="1"/>
      <protection/>
    </xf>
    <xf numFmtId="0" fontId="2" fillId="0" borderId="21" xfId="474" applyBorder="1" applyAlignment="1">
      <alignment horizontal="left" vertical="center" wrapText="1"/>
      <protection/>
    </xf>
  </cellXfs>
  <cellStyles count="838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28" xfId="474"/>
    <cellStyle name="常规 3" xfId="475"/>
    <cellStyle name="常规 3 2" xfId="476"/>
    <cellStyle name="常规 4" xfId="477"/>
    <cellStyle name="常规 4 2" xfId="478"/>
    <cellStyle name="常规 4_2008年横排表0721" xfId="479"/>
    <cellStyle name="常规 5" xfId="480"/>
    <cellStyle name="常规 5 2" xfId="481"/>
    <cellStyle name="常规 6" xfId="482"/>
    <cellStyle name="常规 6 2" xfId="483"/>
    <cellStyle name="常规 7" xfId="484"/>
    <cellStyle name="常规 7 2" xfId="485"/>
    <cellStyle name="常规 8" xfId="486"/>
    <cellStyle name="常规 9" xfId="487"/>
    <cellStyle name="常规_附件 5 " xfId="488"/>
    <cellStyle name="超级链接" xfId="489"/>
    <cellStyle name="Hyperlink" xfId="490"/>
    <cellStyle name="分级显示行_1_13区汇总" xfId="491"/>
    <cellStyle name="归盒啦_95" xfId="492"/>
    <cellStyle name="好" xfId="493"/>
    <cellStyle name="好 2" xfId="494"/>
    <cellStyle name="好_00省级(打印)" xfId="495"/>
    <cellStyle name="好_03昭通" xfId="496"/>
    <cellStyle name="好_0502通海县" xfId="497"/>
    <cellStyle name="好_05潍坊" xfId="498"/>
    <cellStyle name="好_0605石屏县" xfId="499"/>
    <cellStyle name="好_0605石屏县_财力性转移支付2010年预算参考数" xfId="500"/>
    <cellStyle name="好_07临沂" xfId="501"/>
    <cellStyle name="好_09黑龙江" xfId="502"/>
    <cellStyle name="好_09黑龙江_财力性转移支付2010年预算参考数" xfId="503"/>
    <cellStyle name="好_1" xfId="504"/>
    <cellStyle name="好_1_财力性转移支付2010年预算参考数" xfId="505"/>
    <cellStyle name="好_1110洱源县" xfId="506"/>
    <cellStyle name="好_1110洱源县_财力性转移支付2010年预算参考数" xfId="507"/>
    <cellStyle name="好_11大理" xfId="508"/>
    <cellStyle name="好_11大理_财力性转移支付2010年预算参考数" xfId="509"/>
    <cellStyle name="好_12滨州" xfId="510"/>
    <cellStyle name="好_12滨州_财力性转移支付2010年预算参考数" xfId="511"/>
    <cellStyle name="好_14安徽" xfId="512"/>
    <cellStyle name="好_14安徽_财力性转移支付2010年预算参考数" xfId="513"/>
    <cellStyle name="好_2" xfId="514"/>
    <cellStyle name="好_2_财力性转移支付2010年预算参考数" xfId="515"/>
    <cellStyle name="好_2006年22湖南" xfId="516"/>
    <cellStyle name="好_2006年22湖南_财力性转移支付2010年预算参考数" xfId="517"/>
    <cellStyle name="好_2006年27重庆" xfId="518"/>
    <cellStyle name="好_2006年27重庆_财力性转移支付2010年预算参考数" xfId="519"/>
    <cellStyle name="好_2006年28四川" xfId="520"/>
    <cellStyle name="好_2006年28四川_财力性转移支付2010年预算参考数" xfId="521"/>
    <cellStyle name="好_2006年30云南" xfId="522"/>
    <cellStyle name="好_2006年33甘肃" xfId="523"/>
    <cellStyle name="好_2006年34青海" xfId="524"/>
    <cellStyle name="好_2006年34青海_财力性转移支付2010年预算参考数" xfId="525"/>
    <cellStyle name="好_2006年全省财力计算表（中央、决算）" xfId="526"/>
    <cellStyle name="好_2006年水利统计指标统计表" xfId="527"/>
    <cellStyle name="好_2006年水利统计指标统计表_财力性转移支付2010年预算参考数" xfId="528"/>
    <cellStyle name="好_2007年收支情况及2008年收支预计表(汇总表)" xfId="529"/>
    <cellStyle name="好_2007年收支情况及2008年收支预计表(汇总表)_财力性转移支付2010年预算参考数" xfId="530"/>
    <cellStyle name="好_2007年一般预算支出剔除" xfId="531"/>
    <cellStyle name="好_2007年一般预算支出剔除_财力性转移支付2010年预算参考数" xfId="532"/>
    <cellStyle name="好_2007一般预算支出口径剔除表" xfId="533"/>
    <cellStyle name="好_2007一般预算支出口径剔除表_财力性转移支付2010年预算参考数" xfId="534"/>
    <cellStyle name="好_2008计算资料（8月5）" xfId="535"/>
    <cellStyle name="好_2008年全省汇总收支计算表" xfId="536"/>
    <cellStyle name="好_2008年全省汇总收支计算表_财力性转移支付2010年预算参考数" xfId="537"/>
    <cellStyle name="好_2008年一般预算支出预计" xfId="538"/>
    <cellStyle name="好_2008年预计支出与2007年对比" xfId="539"/>
    <cellStyle name="好_2008年支出核定" xfId="540"/>
    <cellStyle name="好_2008年支出调整" xfId="541"/>
    <cellStyle name="好_2008年支出调整_财力性转移支付2010年预算参考数" xfId="542"/>
    <cellStyle name="好_2015年社会保险基金预算草案表样（报人大）" xfId="543"/>
    <cellStyle name="好_2016年科目0114" xfId="544"/>
    <cellStyle name="好_2016人代会附表（2015-9-11）（姚局）-财经委" xfId="545"/>
    <cellStyle name="好_20河南" xfId="546"/>
    <cellStyle name="好_20河南_财力性转移支付2010年预算参考数" xfId="547"/>
    <cellStyle name="好_22湖南" xfId="548"/>
    <cellStyle name="好_22湖南_财力性转移支付2010年预算参考数" xfId="549"/>
    <cellStyle name="好_27重庆" xfId="550"/>
    <cellStyle name="好_27重庆_财力性转移支付2010年预算参考数" xfId="551"/>
    <cellStyle name="好_28四川" xfId="552"/>
    <cellStyle name="好_28四川_财力性转移支付2010年预算参考数" xfId="553"/>
    <cellStyle name="好_30云南" xfId="554"/>
    <cellStyle name="好_30云南_1" xfId="555"/>
    <cellStyle name="好_30云南_1_财力性转移支付2010年预算参考数" xfId="556"/>
    <cellStyle name="好_33甘肃" xfId="557"/>
    <cellStyle name="好_34青海" xfId="558"/>
    <cellStyle name="好_34青海_1" xfId="559"/>
    <cellStyle name="好_34青海_1_财力性转移支付2010年预算参考数" xfId="560"/>
    <cellStyle name="好_34青海_财力性转移支付2010年预算参考数" xfId="561"/>
    <cellStyle name="好_530623_2006年县级财政报表附表" xfId="562"/>
    <cellStyle name="好_530629_2006年县级财政报表附表" xfId="563"/>
    <cellStyle name="好_5334_2006年迪庆县级财政报表附表" xfId="564"/>
    <cellStyle name="好_Book1" xfId="565"/>
    <cellStyle name="好_Book1_财力性转移支付2010年预算参考数" xfId="566"/>
    <cellStyle name="好_Book2" xfId="567"/>
    <cellStyle name="好_Book2_财力性转移支付2010年预算参考数" xfId="568"/>
    <cellStyle name="好_gdp" xfId="569"/>
    <cellStyle name="好_M01-2(州市补助收入)" xfId="570"/>
    <cellStyle name="好_安徽 缺口县区测算(地方填报)1" xfId="571"/>
    <cellStyle name="好_安徽 缺口县区测算(地方填报)1_财力性转移支付2010年预算参考数" xfId="572"/>
    <cellStyle name="好_报表" xfId="573"/>
    <cellStyle name="好_不含人员经费系数" xfId="574"/>
    <cellStyle name="好_不含人员经费系数_财力性转移支付2010年预算参考数" xfId="575"/>
    <cellStyle name="好_财政供养人员" xfId="576"/>
    <cellStyle name="好_财政供养人员_财力性转移支付2010年预算参考数" xfId="577"/>
    <cellStyle name="好_测算结果" xfId="578"/>
    <cellStyle name="好_测算结果_财力性转移支付2010年预算参考数" xfId="579"/>
    <cellStyle name="好_测算结果汇总" xfId="580"/>
    <cellStyle name="好_测算结果汇总_财力性转移支付2010年预算参考数" xfId="581"/>
    <cellStyle name="好_成本差异系数" xfId="582"/>
    <cellStyle name="好_成本差异系数（含人口规模）" xfId="583"/>
    <cellStyle name="好_成本差异系数（含人口规模）_财力性转移支付2010年预算参考数" xfId="584"/>
    <cellStyle name="好_成本差异系数_财力性转移支付2010年预算参考数" xfId="585"/>
    <cellStyle name="好_城建部门" xfId="586"/>
    <cellStyle name="好_第五部分(才淼、饶永宏）" xfId="587"/>
    <cellStyle name="好_第一部分：综合全" xfId="588"/>
    <cellStyle name="好_分析缺口率" xfId="589"/>
    <cellStyle name="好_分析缺口率_财力性转移支付2010年预算参考数" xfId="590"/>
    <cellStyle name="好_分县成本差异系数" xfId="591"/>
    <cellStyle name="好_分县成本差异系数_不含人员经费系数" xfId="592"/>
    <cellStyle name="好_分县成本差异系数_不含人员经费系数_财力性转移支付2010年预算参考数" xfId="593"/>
    <cellStyle name="好_分县成本差异系数_财力性转移支付2010年预算参考数" xfId="594"/>
    <cellStyle name="好_分县成本差异系数_民生政策最低支出需求" xfId="595"/>
    <cellStyle name="好_分县成本差异系数_民生政策最低支出需求_财力性转移支付2010年预算参考数" xfId="596"/>
    <cellStyle name="好_附表" xfId="597"/>
    <cellStyle name="好_附表_财力性转移支付2010年预算参考数" xfId="598"/>
    <cellStyle name="好_行政(燃修费)" xfId="599"/>
    <cellStyle name="好_行政(燃修费)_不含人员经费系数" xfId="600"/>
    <cellStyle name="好_行政(燃修费)_不含人员经费系数_财力性转移支付2010年预算参考数" xfId="601"/>
    <cellStyle name="好_行政(燃修费)_财力性转移支付2010年预算参考数" xfId="602"/>
    <cellStyle name="好_行政(燃修费)_民生政策最低支出需求" xfId="603"/>
    <cellStyle name="好_行政(燃修费)_民生政策最低支出需求_财力性转移支付2010年预算参考数" xfId="604"/>
    <cellStyle name="好_行政(燃修费)_县市旗测算-新科目（含人口规模效应）" xfId="605"/>
    <cellStyle name="好_行政(燃修费)_县市旗测算-新科目（含人口规模效应）_财力性转移支付2010年预算参考数" xfId="606"/>
    <cellStyle name="好_行政（人员）" xfId="607"/>
    <cellStyle name="好_行政（人员）_不含人员经费系数" xfId="608"/>
    <cellStyle name="好_行政（人员）_不含人员经费系数_财力性转移支付2010年预算参考数" xfId="609"/>
    <cellStyle name="好_行政（人员）_财力性转移支付2010年预算参考数" xfId="610"/>
    <cellStyle name="好_行政（人员）_民生政策最低支出需求" xfId="611"/>
    <cellStyle name="好_行政（人员）_民生政策最低支出需求_财力性转移支付2010年预算参考数" xfId="612"/>
    <cellStyle name="好_行政（人员）_县市旗测算-新科目（含人口规模效应）" xfId="613"/>
    <cellStyle name="好_行政（人员）_县市旗测算-新科目（含人口规模效应）_财力性转移支付2010年预算参考数" xfId="614"/>
    <cellStyle name="好_行政公检法测算" xfId="615"/>
    <cellStyle name="好_行政公检法测算_不含人员经费系数" xfId="616"/>
    <cellStyle name="好_行政公检法测算_不含人员经费系数_财力性转移支付2010年预算参考数" xfId="617"/>
    <cellStyle name="好_行政公检法测算_财力性转移支付2010年预算参考数" xfId="618"/>
    <cellStyle name="好_行政公检法测算_民生政策最低支出需求" xfId="619"/>
    <cellStyle name="好_行政公检法测算_民生政策最低支出需求_财力性转移支付2010年预算参考数" xfId="620"/>
    <cellStyle name="好_行政公检法测算_县市旗测算-新科目（含人口规模效应）" xfId="621"/>
    <cellStyle name="好_行政公检法测算_县市旗测算-新科目（含人口规模效应）_财力性转移支付2010年预算参考数" xfId="622"/>
    <cellStyle name="好_河南 缺口县区测算(地方填报)" xfId="623"/>
    <cellStyle name="好_河南 缺口县区测算(地方填报)_财力性转移支付2010年预算参考数" xfId="624"/>
    <cellStyle name="好_河南 缺口县区测算(地方填报白)" xfId="625"/>
    <cellStyle name="好_河南 缺口县区测算(地方填报白)_财力性转移支付2010年预算参考数" xfId="626"/>
    <cellStyle name="好_核定人数对比" xfId="627"/>
    <cellStyle name="好_核定人数对比_财力性转移支付2010年预算参考数" xfId="628"/>
    <cellStyle name="好_核定人数下发表" xfId="629"/>
    <cellStyle name="好_核定人数下发表_财力性转移支付2010年预算参考数" xfId="630"/>
    <cellStyle name="好_汇总" xfId="631"/>
    <cellStyle name="好_汇总_财力性转移支付2010年预算参考数" xfId="632"/>
    <cellStyle name="好_汇总表" xfId="633"/>
    <cellStyle name="好_汇总表_财力性转移支付2010年预算参考数" xfId="634"/>
    <cellStyle name="好_汇总表4" xfId="635"/>
    <cellStyle name="好_汇总表4_财力性转移支付2010年预算参考数" xfId="636"/>
    <cellStyle name="好_汇总表提前告知区县" xfId="637"/>
    <cellStyle name="好_汇总-县级财政报表附表" xfId="638"/>
    <cellStyle name="好_检验表" xfId="639"/>
    <cellStyle name="好_检验表（调整后）" xfId="640"/>
    <cellStyle name="好_教育(按照总人口测算）—20080416" xfId="641"/>
    <cellStyle name="好_教育(按照总人口测算）—20080416_不含人员经费系数" xfId="642"/>
    <cellStyle name="好_教育(按照总人口测算）—20080416_不含人员经费系数_财力性转移支付2010年预算参考数" xfId="643"/>
    <cellStyle name="好_教育(按照总人口测算）—20080416_财力性转移支付2010年预算参考数" xfId="644"/>
    <cellStyle name="好_教育(按照总人口测算）—20080416_民生政策最低支出需求" xfId="645"/>
    <cellStyle name="好_教育(按照总人口测算）—20080416_民生政策最低支出需求_财力性转移支付2010年预算参考数" xfId="646"/>
    <cellStyle name="好_教育(按照总人口测算）—20080416_县市旗测算-新科目（含人口规模效应）" xfId="647"/>
    <cellStyle name="好_教育(按照总人口测算）—20080416_县市旗测算-新科目（含人口规模效应）_财力性转移支付2010年预算参考数" xfId="648"/>
    <cellStyle name="好_丽江汇总" xfId="649"/>
    <cellStyle name="好_民生政策最低支出需求" xfId="650"/>
    <cellStyle name="好_民生政策最低支出需求_财力性转移支付2010年预算参考数" xfId="651"/>
    <cellStyle name="好_农林水和城市维护标准支出20080505－县区合计" xfId="652"/>
    <cellStyle name="好_农林水和城市维护标准支出20080505－县区合计_不含人员经费系数" xfId="653"/>
    <cellStyle name="好_农林水和城市维护标准支出20080505－县区合计_不含人员经费系数_财力性转移支付2010年预算参考数" xfId="654"/>
    <cellStyle name="好_农林水和城市维护标准支出20080505－县区合计_财力性转移支付2010年预算参考数" xfId="655"/>
    <cellStyle name="好_农林水和城市维护标准支出20080505－县区合计_民生政策最低支出需求" xfId="656"/>
    <cellStyle name="好_农林水和城市维护标准支出20080505－县区合计_民生政策最低支出需求_财力性转移支付2010年预算参考数" xfId="657"/>
    <cellStyle name="好_农林水和城市维护标准支出20080505－县区合计_县市旗测算-新科目（含人口规模效应）" xfId="658"/>
    <cellStyle name="好_农林水和城市维护标准支出20080505－县区合计_县市旗测算-新科目（含人口规模效应）_财力性转移支付2010年预算参考数" xfId="659"/>
    <cellStyle name="好_平邑" xfId="660"/>
    <cellStyle name="好_平邑_财力性转移支付2010年预算参考数" xfId="661"/>
    <cellStyle name="好_其他部门(按照总人口测算）—20080416" xfId="662"/>
    <cellStyle name="好_其他部门(按照总人口测算）—20080416_不含人员经费系数" xfId="663"/>
    <cellStyle name="好_其他部门(按照总人口测算）—20080416_不含人员经费系数_财力性转移支付2010年预算参考数" xfId="664"/>
    <cellStyle name="好_其他部门(按照总人口测算）—20080416_财力性转移支付2010年预算参考数" xfId="665"/>
    <cellStyle name="好_其他部门(按照总人口测算）—20080416_民生政策最低支出需求" xfId="666"/>
    <cellStyle name="好_其他部门(按照总人口测算）—20080416_民生政策最低支出需求_财力性转移支付2010年预算参考数" xfId="667"/>
    <cellStyle name="好_其他部门(按照总人口测算）—20080416_县市旗测算-新科目（含人口规模效应）" xfId="668"/>
    <cellStyle name="好_其他部门(按照总人口测算）—20080416_县市旗测算-新科目（含人口规模效应）_财力性转移支付2010年预算参考数" xfId="669"/>
    <cellStyle name="好_青海 缺口县区测算(地方填报)" xfId="670"/>
    <cellStyle name="好_青海 缺口县区测算(地方填报)_财力性转移支付2010年预算参考数" xfId="671"/>
    <cellStyle name="好_缺口县区测算" xfId="672"/>
    <cellStyle name="好_缺口县区测算（11.13）" xfId="673"/>
    <cellStyle name="好_缺口县区测算（11.13）_财力性转移支付2010年预算参考数" xfId="674"/>
    <cellStyle name="好_缺口县区测算(按2007支出增长25%测算)" xfId="675"/>
    <cellStyle name="好_缺口县区测算(按2007支出增长25%测算)_财力性转移支付2010年预算参考数" xfId="676"/>
    <cellStyle name="好_缺口县区测算(按核定人数)" xfId="677"/>
    <cellStyle name="好_缺口县区测算(按核定人数)_财力性转移支付2010年预算参考数" xfId="678"/>
    <cellStyle name="好_缺口县区测算(财政部标准)" xfId="679"/>
    <cellStyle name="好_缺口县区测算(财政部标准)_财力性转移支付2010年预算参考数" xfId="680"/>
    <cellStyle name="好_缺口县区测算_财力性转移支付2010年预算参考数" xfId="681"/>
    <cellStyle name="好_人员工资和公用经费" xfId="682"/>
    <cellStyle name="好_人员工资和公用经费_财力性转移支付2010年预算参考数" xfId="683"/>
    <cellStyle name="好_人员工资和公用经费2" xfId="684"/>
    <cellStyle name="好_人员工资和公用经费2_财力性转移支付2010年预算参考数" xfId="685"/>
    <cellStyle name="好_人员工资和公用经费3" xfId="686"/>
    <cellStyle name="好_人员工资和公用经费3_财力性转移支付2010年预算参考数" xfId="687"/>
    <cellStyle name="好_山东省民生支出标准" xfId="688"/>
    <cellStyle name="好_山东省民生支出标准_财力性转移支付2010年预算参考数" xfId="689"/>
    <cellStyle name="好_社保处下达区县2015年指标（第二批）" xfId="690"/>
    <cellStyle name="好_市辖区测算20080510" xfId="691"/>
    <cellStyle name="好_市辖区测算20080510_不含人员经费系数" xfId="692"/>
    <cellStyle name="好_市辖区测算20080510_不含人员经费系数_财力性转移支付2010年预算参考数" xfId="693"/>
    <cellStyle name="好_市辖区测算20080510_财力性转移支付2010年预算参考数" xfId="694"/>
    <cellStyle name="好_市辖区测算20080510_民生政策最低支出需求" xfId="695"/>
    <cellStyle name="好_市辖区测算20080510_民生政策最低支出需求_财力性转移支付2010年预算参考数" xfId="696"/>
    <cellStyle name="好_市辖区测算20080510_县市旗测算-新科目（含人口规模效应）" xfId="697"/>
    <cellStyle name="好_市辖区测算20080510_县市旗测算-新科目（含人口规模效应）_财力性转移支付2010年预算参考数" xfId="698"/>
    <cellStyle name="好_市辖区测算-新科目（20080626）" xfId="699"/>
    <cellStyle name="好_市辖区测算-新科目（20080626）_不含人员经费系数" xfId="700"/>
    <cellStyle name="好_市辖区测算-新科目（20080626）_不含人员经费系数_财力性转移支付2010年预算参考数" xfId="701"/>
    <cellStyle name="好_市辖区测算-新科目（20080626）_财力性转移支付2010年预算参考数" xfId="702"/>
    <cellStyle name="好_市辖区测算-新科目（20080626）_民生政策最低支出需求" xfId="703"/>
    <cellStyle name="好_市辖区测算-新科目（20080626）_民生政策最低支出需求_财力性转移支付2010年预算参考数" xfId="704"/>
    <cellStyle name="好_市辖区测算-新科目（20080626）_县市旗测算-新科目（含人口规模效应）" xfId="705"/>
    <cellStyle name="好_市辖区测算-新科目（20080626）_县市旗测算-新科目（含人口规模效应）_财力性转移支付2010年预算参考数" xfId="706"/>
    <cellStyle name="好_数据--基础数据--预算组--2015年人代会预算部分--2015.01.20--人代会前第6稿--按姚局意见改--调市级项级明细" xfId="707"/>
    <cellStyle name="好_数据--基础数据--预算组--2015年人代会预算部分--2015.01.20--人代会前第6稿--按姚局意见改--调市级项级明细_区县政府预算公开整改--表" xfId="708"/>
    <cellStyle name="好_同德" xfId="709"/>
    <cellStyle name="好_同德_财力性转移支付2010年预算参考数" xfId="710"/>
    <cellStyle name="好_危改资金测算" xfId="711"/>
    <cellStyle name="好_危改资金测算_财力性转移支付2010年预算参考数" xfId="712"/>
    <cellStyle name="好_卫生(按照总人口测算）—20080416" xfId="713"/>
    <cellStyle name="好_卫生(按照总人口测算）—20080416_不含人员经费系数" xfId="714"/>
    <cellStyle name="好_卫生(按照总人口测算）—20080416_不含人员经费系数_财力性转移支付2010年预算参考数" xfId="715"/>
    <cellStyle name="好_卫生(按照总人口测算）—20080416_财力性转移支付2010年预算参考数" xfId="716"/>
    <cellStyle name="好_卫生(按照总人口测算）—20080416_民生政策最低支出需求" xfId="717"/>
    <cellStyle name="好_卫生(按照总人口测算）—20080416_民生政策最低支出需求_财力性转移支付2010年预算参考数" xfId="718"/>
    <cellStyle name="好_卫生(按照总人口测算）—20080416_县市旗测算-新科目（含人口规模效应）" xfId="719"/>
    <cellStyle name="好_卫生(按照总人口测算）—20080416_县市旗测算-新科目（含人口规模效应）_财力性转移支付2010年预算参考数" xfId="720"/>
    <cellStyle name="好_卫生部门" xfId="721"/>
    <cellStyle name="好_卫生部门_财力性转移支付2010年预算参考数" xfId="722"/>
    <cellStyle name="好_文体广播部门" xfId="723"/>
    <cellStyle name="好_文体广播事业(按照总人口测算）—20080416" xfId="724"/>
    <cellStyle name="好_文体广播事业(按照总人口测算）—20080416_不含人员经费系数" xfId="725"/>
    <cellStyle name="好_文体广播事业(按照总人口测算）—20080416_不含人员经费系数_财力性转移支付2010年预算参考数" xfId="726"/>
    <cellStyle name="好_文体广播事业(按照总人口测算）—20080416_财力性转移支付2010年预算参考数" xfId="727"/>
    <cellStyle name="好_文体广播事业(按照总人口测算）—20080416_民生政策最低支出需求" xfId="728"/>
    <cellStyle name="好_文体广播事业(按照总人口测算）—20080416_民生政策最低支出需求_财力性转移支付2010年预算参考数" xfId="729"/>
    <cellStyle name="好_文体广播事业(按照总人口测算）—20080416_县市旗测算-新科目（含人口规模效应）" xfId="730"/>
    <cellStyle name="好_文体广播事业(按照总人口测算）—20080416_县市旗测算-新科目（含人口规模效应）_财力性转移支付2010年预算参考数" xfId="731"/>
    <cellStyle name="好_县区合并测算20080421" xfId="732"/>
    <cellStyle name="好_县区合并测算20080421_不含人员经费系数" xfId="733"/>
    <cellStyle name="好_县区合并测算20080421_不含人员经费系数_财力性转移支付2010年预算参考数" xfId="734"/>
    <cellStyle name="好_县区合并测算20080421_财力性转移支付2010年预算参考数" xfId="735"/>
    <cellStyle name="好_县区合并测算20080421_民生政策最低支出需求" xfId="736"/>
    <cellStyle name="好_县区合并测算20080421_民生政策最低支出需求_财力性转移支付2010年预算参考数" xfId="737"/>
    <cellStyle name="好_县区合并测算20080421_县市旗测算-新科目（含人口规模效应）" xfId="738"/>
    <cellStyle name="好_县区合并测算20080421_县市旗测算-新科目（含人口规模效应）_财力性转移支付2010年预算参考数" xfId="739"/>
    <cellStyle name="好_县区合并测算20080423(按照各省比重）" xfId="740"/>
    <cellStyle name="好_县区合并测算20080423(按照各省比重）_不含人员经费系数" xfId="741"/>
    <cellStyle name="好_县区合并测算20080423(按照各省比重）_不含人员经费系数_财力性转移支付2010年预算参考数" xfId="742"/>
    <cellStyle name="好_县区合并测算20080423(按照各省比重）_财力性转移支付2010年预算参考数" xfId="743"/>
    <cellStyle name="好_县区合并测算20080423(按照各省比重）_民生政策最低支出需求" xfId="744"/>
    <cellStyle name="好_县区合并测算20080423(按照各省比重）_民生政策最低支出需求_财力性转移支付2010年预算参考数" xfId="745"/>
    <cellStyle name="好_县区合并测算20080423(按照各省比重）_县市旗测算-新科目（含人口规模效应）" xfId="746"/>
    <cellStyle name="好_县区合并测算20080423(按照各省比重）_县市旗测算-新科目（含人口规模效应）_财力性转移支付2010年预算参考数" xfId="747"/>
    <cellStyle name="好_县市旗测算20080508" xfId="748"/>
    <cellStyle name="好_县市旗测算20080508_不含人员经费系数" xfId="749"/>
    <cellStyle name="好_县市旗测算20080508_不含人员经费系数_财力性转移支付2010年预算参考数" xfId="750"/>
    <cellStyle name="好_县市旗测算20080508_财力性转移支付2010年预算参考数" xfId="751"/>
    <cellStyle name="好_县市旗测算20080508_民生政策最低支出需求" xfId="752"/>
    <cellStyle name="好_县市旗测算20080508_民生政策最低支出需求_财力性转移支付2010年预算参考数" xfId="753"/>
    <cellStyle name="好_县市旗测算20080508_县市旗测算-新科目（含人口规模效应）" xfId="754"/>
    <cellStyle name="好_县市旗测算20080508_县市旗测算-新科目（含人口规模效应）_财力性转移支付2010年预算参考数" xfId="755"/>
    <cellStyle name="好_县市旗测算-新科目（20080626）" xfId="756"/>
    <cellStyle name="好_县市旗测算-新科目（20080626）_不含人员经费系数" xfId="757"/>
    <cellStyle name="好_县市旗测算-新科目（20080626）_不含人员经费系数_财力性转移支付2010年预算参考数" xfId="758"/>
    <cellStyle name="好_县市旗测算-新科目（20080626）_财力性转移支付2010年预算参考数" xfId="759"/>
    <cellStyle name="好_县市旗测算-新科目（20080626）_民生政策最低支出需求" xfId="760"/>
    <cellStyle name="好_县市旗测算-新科目（20080626）_民生政策最低支出需求_财力性转移支付2010年预算参考数" xfId="761"/>
    <cellStyle name="好_县市旗测算-新科目（20080626）_县市旗测算-新科目（含人口规模效应）" xfId="762"/>
    <cellStyle name="好_县市旗测算-新科目（20080626）_县市旗测算-新科目（含人口规模效应）_财力性转移支付2010年预算参考数" xfId="763"/>
    <cellStyle name="好_县市旗测算-新科目（20080627）" xfId="764"/>
    <cellStyle name="好_县市旗测算-新科目（20080627）_不含人员经费系数" xfId="765"/>
    <cellStyle name="好_县市旗测算-新科目（20080627）_不含人员经费系数_财力性转移支付2010年预算参考数" xfId="766"/>
    <cellStyle name="好_县市旗测算-新科目（20080627）_财力性转移支付2010年预算参考数" xfId="767"/>
    <cellStyle name="好_县市旗测算-新科目（20080627）_民生政策最低支出需求" xfId="768"/>
    <cellStyle name="好_县市旗测算-新科目（20080627）_民生政策最低支出需求_财力性转移支付2010年预算参考数" xfId="769"/>
    <cellStyle name="好_县市旗测算-新科目（20080627）_县市旗测算-新科目（含人口规模效应）" xfId="770"/>
    <cellStyle name="好_县市旗测算-新科目（20080627）_县市旗测算-新科目（含人口规模效应）_财力性转移支付2010年预算参考数" xfId="771"/>
    <cellStyle name="好_一般预算支出口径剔除表" xfId="772"/>
    <cellStyle name="好_一般预算支出口径剔除表_财力性转移支付2010年预算参考数" xfId="773"/>
    <cellStyle name="好_云南 缺口县区测算(地方填报)" xfId="774"/>
    <cellStyle name="好_云南 缺口县区测算(地方填报)_财力性转移支付2010年预算参考数" xfId="775"/>
    <cellStyle name="好_云南省2008年转移支付测算——州市本级考核部分及政策性测算" xfId="776"/>
    <cellStyle name="好_云南省2008年转移支付测算——州市本级考核部分及政策性测算_财力性转移支付2010年预算参考数" xfId="777"/>
    <cellStyle name="好_重点民生支出需求测算表社保（农村低保）081112" xfId="778"/>
    <cellStyle name="好_自行调整差异系数顺序" xfId="779"/>
    <cellStyle name="好_自行调整差异系数顺序_财力性转移支付2010年预算参考数" xfId="780"/>
    <cellStyle name="好_总人口" xfId="781"/>
    <cellStyle name="好_总人口_财力性转移支付2010年预算参考数" xfId="782"/>
    <cellStyle name="后继超级链接" xfId="783"/>
    <cellStyle name="后继超链接" xfId="784"/>
    <cellStyle name="汇总" xfId="785"/>
    <cellStyle name="汇总 2" xfId="786"/>
    <cellStyle name="Currency" xfId="787"/>
    <cellStyle name="货币 2" xfId="788"/>
    <cellStyle name="Currency [0]" xfId="789"/>
    <cellStyle name="计算" xfId="790"/>
    <cellStyle name="计算 2" xfId="791"/>
    <cellStyle name="检查单元格" xfId="792"/>
    <cellStyle name="检查单元格 2" xfId="793"/>
    <cellStyle name="解释性文本" xfId="794"/>
    <cellStyle name="解释性文本 2" xfId="795"/>
    <cellStyle name="警告文本" xfId="796"/>
    <cellStyle name="警告文本 2" xfId="797"/>
    <cellStyle name="链接单元格" xfId="798"/>
    <cellStyle name="链接单元格 2" xfId="799"/>
    <cellStyle name="霓付 [0]_ +Foil &amp; -FOIL &amp; PAPER" xfId="800"/>
    <cellStyle name="霓付_ +Foil &amp; -FOIL &amp; PAPER" xfId="801"/>
    <cellStyle name="烹拳 [0]_ +Foil &amp; -FOIL &amp; PAPER" xfId="802"/>
    <cellStyle name="烹拳_ +Foil &amp; -FOIL &amp; PAPER" xfId="803"/>
    <cellStyle name="普通_ 白土" xfId="804"/>
    <cellStyle name="千分位[0]_ 白土" xfId="805"/>
    <cellStyle name="千分位_ 白土" xfId="806"/>
    <cellStyle name="千位[0]_(人代会用)" xfId="807"/>
    <cellStyle name="千位_(人代会用)" xfId="808"/>
    <cellStyle name="Comma" xfId="809"/>
    <cellStyle name="千位分隔 2" xfId="810"/>
    <cellStyle name="千位分隔 3" xfId="811"/>
    <cellStyle name="千位分隔 4" xfId="812"/>
    <cellStyle name="Comma [0]" xfId="813"/>
    <cellStyle name="千位分隔[0] 2" xfId="814"/>
    <cellStyle name="千位分隔[0] 3" xfId="815"/>
    <cellStyle name="千位分隔[0] 4" xfId="816"/>
    <cellStyle name="千位分季_新建 Microsoft Excel 工作表" xfId="817"/>
    <cellStyle name="钎霖_4岿角利" xfId="818"/>
    <cellStyle name="强调 1" xfId="819"/>
    <cellStyle name="强调 2" xfId="820"/>
    <cellStyle name="强调 3" xfId="821"/>
    <cellStyle name="强调文字颜色 1" xfId="822"/>
    <cellStyle name="强调文字颜色 1 2" xfId="823"/>
    <cellStyle name="强调文字颜色 2" xfId="824"/>
    <cellStyle name="强调文字颜色 2 2" xfId="825"/>
    <cellStyle name="强调文字颜色 3" xfId="826"/>
    <cellStyle name="强调文字颜色 3 2" xfId="827"/>
    <cellStyle name="强调文字颜色 4" xfId="828"/>
    <cellStyle name="强调文字颜色 4 2" xfId="829"/>
    <cellStyle name="强调文字颜色 5" xfId="830"/>
    <cellStyle name="强调文字颜色 5 2" xfId="831"/>
    <cellStyle name="强调文字颜色 6" xfId="832"/>
    <cellStyle name="强调文字颜色 6 2" xfId="833"/>
    <cellStyle name="适中" xfId="834"/>
    <cellStyle name="适中 2" xfId="835"/>
    <cellStyle name="输出" xfId="836"/>
    <cellStyle name="输出 2" xfId="837"/>
    <cellStyle name="输入" xfId="838"/>
    <cellStyle name="输入 2" xfId="839"/>
    <cellStyle name="数字" xfId="840"/>
    <cellStyle name="未定义" xfId="841"/>
    <cellStyle name="小数" xfId="842"/>
    <cellStyle name="样式 1" xfId="843"/>
    <cellStyle name="Followed Hyperlink" xfId="844"/>
    <cellStyle name="注释" xfId="845"/>
    <cellStyle name="注释 2" xfId="846"/>
    <cellStyle name="콤마 [0]_BOILER-CO1" xfId="847"/>
    <cellStyle name="콤마_BOILER-CO1" xfId="848"/>
    <cellStyle name="통화 [0]_BOILER-CO1" xfId="849"/>
    <cellStyle name="통화_BOILER-CO1" xfId="850"/>
    <cellStyle name="표준_0N-HANDLING 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zoomScalePageLayoutView="0" workbookViewId="0" topLeftCell="A1">
      <selection activeCell="B14" sqref="B14"/>
    </sheetView>
  </sheetViews>
  <sheetFormatPr defaultColWidth="9.16015625" defaultRowHeight="27.75" customHeight="1"/>
  <cols>
    <col min="1" max="1" width="18.83203125" style="23" customWidth="1"/>
    <col min="2" max="2" width="31.16015625" style="23" customWidth="1"/>
    <col min="3" max="5" width="19.33203125" style="23" customWidth="1"/>
    <col min="6" max="243" width="7.66015625" style="23" customWidth="1"/>
  </cols>
  <sheetData>
    <row r="1" spans="1:2" ht="27.75" customHeight="1">
      <c r="A1" s="24" t="s">
        <v>312</v>
      </c>
      <c r="B1" s="24"/>
    </row>
    <row r="2" spans="1:5" s="20" customFormat="1" ht="34.5" customHeight="1">
      <c r="A2" s="25" t="s">
        <v>313</v>
      </c>
      <c r="B2" s="25"/>
      <c r="C2" s="25"/>
      <c r="D2" s="25"/>
      <c r="E2" s="25"/>
    </row>
    <row r="3" s="21" customFormat="1" ht="30.75" customHeight="1">
      <c r="E3" s="21" t="s">
        <v>2</v>
      </c>
    </row>
    <row r="4" spans="1:243" s="22" customFormat="1" ht="39.75" customHeight="1">
      <c r="A4" s="112" t="s">
        <v>81</v>
      </c>
      <c r="B4" s="112" t="s">
        <v>82</v>
      </c>
      <c r="C4" s="27" t="s">
        <v>314</v>
      </c>
      <c r="D4" s="27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s="22" customFormat="1" ht="39.75" customHeight="1">
      <c r="A5" s="126"/>
      <c r="B5" s="126"/>
      <c r="C5" s="26" t="s">
        <v>217</v>
      </c>
      <c r="D5" s="26" t="s">
        <v>84</v>
      </c>
      <c r="E5" s="26" t="s">
        <v>85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5" ht="45.75" customHeight="1">
      <c r="A6" s="29"/>
      <c r="B6" s="29"/>
      <c r="C6" s="30"/>
      <c r="D6" s="31"/>
      <c r="E6" s="31"/>
    </row>
    <row r="7" spans="1:5" ht="64.5" customHeight="1">
      <c r="A7" s="32"/>
      <c r="B7" s="32"/>
      <c r="C7" s="30"/>
      <c r="D7" s="31"/>
      <c r="E7" s="31"/>
    </row>
    <row r="8" spans="1:5" ht="34.5" customHeight="1">
      <c r="A8" s="33"/>
      <c r="B8" s="33"/>
      <c r="C8" s="30"/>
      <c r="D8" s="31"/>
      <c r="E8" s="31"/>
    </row>
    <row r="9" spans="1:5" ht="34.5" customHeight="1">
      <c r="A9" s="34"/>
      <c r="B9" s="34"/>
      <c r="C9" s="30"/>
      <c r="D9" s="31"/>
      <c r="E9" s="31"/>
    </row>
    <row r="10" spans="1:5" ht="34.5" customHeight="1">
      <c r="A10" s="35"/>
      <c r="B10" s="35"/>
      <c r="C10" s="30"/>
      <c r="D10" s="31"/>
      <c r="E10" s="31"/>
    </row>
    <row r="11" spans="1:5" ht="34.5" customHeight="1">
      <c r="A11" s="32"/>
      <c r="B11" s="32"/>
      <c r="C11" s="30"/>
      <c r="D11" s="31"/>
      <c r="E11" s="31"/>
    </row>
    <row r="12" spans="1:5" ht="34.5" customHeight="1">
      <c r="A12" s="33"/>
      <c r="B12" s="33"/>
      <c r="C12" s="30"/>
      <c r="D12" s="31"/>
      <c r="E12" s="31"/>
    </row>
    <row r="13" spans="1:5" ht="34.5" customHeight="1">
      <c r="A13" s="34"/>
      <c r="B13" s="34"/>
      <c r="C13" s="30"/>
      <c r="D13" s="31"/>
      <c r="E13" s="31"/>
    </row>
    <row r="14" spans="1:5" ht="34.5" customHeight="1">
      <c r="A14" s="34"/>
      <c r="B14" s="34"/>
      <c r="C14" s="30"/>
      <c r="D14" s="31"/>
      <c r="E14" s="31"/>
    </row>
    <row r="15" spans="1:5" ht="34.5" customHeight="1">
      <c r="A15" s="34"/>
      <c r="B15" s="34" t="s">
        <v>311</v>
      </c>
      <c r="C15" s="30"/>
      <c r="D15" s="31"/>
      <c r="E15" s="31"/>
    </row>
    <row r="16" spans="1:2" ht="27.75" customHeight="1">
      <c r="A16" s="36" t="s">
        <v>206</v>
      </c>
      <c r="B16" s="3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SheetLayoutView="85" zoomScalePageLayoutView="0" workbookViewId="0" topLeftCell="A7">
      <selection activeCell="B10" sqref="B10"/>
    </sheetView>
  </sheetViews>
  <sheetFormatPr defaultColWidth="17" defaultRowHeight="11.25"/>
  <cols>
    <col min="1" max="1" width="17" style="14" customWidth="1"/>
    <col min="2" max="2" width="39.5" style="14" customWidth="1"/>
    <col min="3" max="12" width="17.83203125" style="14" customWidth="1"/>
    <col min="13" max="16384" width="17" style="14" customWidth="1"/>
  </cols>
  <sheetData>
    <row r="1" spans="1:12" ht="32.25" customHeight="1">
      <c r="A1" s="15" t="s">
        <v>315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ht="45" customHeight="1">
      <c r="B2" s="123" t="s">
        <v>316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2:12" ht="24" customHeight="1">
      <c r="B3" s="127" t="s">
        <v>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s="13" customFormat="1" ht="44.25" customHeight="1">
      <c r="A4" s="128" t="s">
        <v>317</v>
      </c>
      <c r="B4" s="128" t="s">
        <v>318</v>
      </c>
      <c r="C4" s="128" t="s">
        <v>319</v>
      </c>
      <c r="D4" s="128" t="s">
        <v>49</v>
      </c>
      <c r="E4" s="128" t="s">
        <v>320</v>
      </c>
      <c r="F4" s="128"/>
      <c r="G4" s="128"/>
      <c r="H4" s="128" t="s">
        <v>321</v>
      </c>
      <c r="I4" s="128"/>
      <c r="J4" s="128"/>
      <c r="K4" s="129" t="s">
        <v>322</v>
      </c>
      <c r="L4" s="128" t="s">
        <v>62</v>
      </c>
    </row>
    <row r="5" spans="1:12" s="13" customFormat="1" ht="44.25" customHeight="1">
      <c r="A5" s="128"/>
      <c r="B5" s="128"/>
      <c r="C5" s="128"/>
      <c r="D5" s="128"/>
      <c r="E5" s="18" t="s">
        <v>323</v>
      </c>
      <c r="F5" s="18" t="s">
        <v>324</v>
      </c>
      <c r="G5" s="18" t="s">
        <v>325</v>
      </c>
      <c r="H5" s="18" t="s">
        <v>323</v>
      </c>
      <c r="I5" s="18" t="s">
        <v>324</v>
      </c>
      <c r="J5" s="18" t="s">
        <v>325</v>
      </c>
      <c r="K5" s="129"/>
      <c r="L5" s="128"/>
    </row>
    <row r="6" spans="1:12" ht="35.25" customHeight="1">
      <c r="A6" s="6" t="s">
        <v>326</v>
      </c>
      <c r="B6" s="6" t="s">
        <v>327</v>
      </c>
      <c r="C6" s="6" t="s">
        <v>64</v>
      </c>
      <c r="D6" s="19">
        <v>800</v>
      </c>
      <c r="E6" s="19">
        <v>800</v>
      </c>
      <c r="F6" s="6">
        <v>0</v>
      </c>
      <c r="G6" s="6"/>
      <c r="H6" s="6"/>
      <c r="I6" s="6"/>
      <c r="J6" s="6"/>
      <c r="K6" s="6"/>
      <c r="L6" s="6"/>
    </row>
    <row r="7" spans="1:12" ht="35.25" customHeight="1">
      <c r="A7" s="6" t="s">
        <v>326</v>
      </c>
      <c r="B7" s="6" t="s">
        <v>328</v>
      </c>
      <c r="C7" s="6" t="s">
        <v>64</v>
      </c>
      <c r="D7" s="19">
        <v>1200</v>
      </c>
      <c r="E7" s="19">
        <v>1200</v>
      </c>
      <c r="F7" s="6">
        <v>0</v>
      </c>
      <c r="G7" s="6"/>
      <c r="H7" s="6"/>
      <c r="I7" s="6"/>
      <c r="J7" s="6"/>
      <c r="K7" s="6"/>
      <c r="L7" s="6"/>
    </row>
    <row r="8" spans="1:12" ht="35.25" customHeight="1">
      <c r="A8" s="6" t="s">
        <v>326</v>
      </c>
      <c r="B8" s="6" t="s">
        <v>428</v>
      </c>
      <c r="C8" s="6" t="s">
        <v>64</v>
      </c>
      <c r="D8" s="19">
        <v>35</v>
      </c>
      <c r="E8" s="19">
        <v>35</v>
      </c>
      <c r="F8" s="6">
        <v>0</v>
      </c>
      <c r="G8" s="6"/>
      <c r="H8" s="6"/>
      <c r="I8" s="6"/>
      <c r="J8" s="6"/>
      <c r="K8" s="6"/>
      <c r="L8" s="6"/>
    </row>
    <row r="9" spans="1:12" ht="35.25" customHeight="1">
      <c r="A9" s="6" t="s">
        <v>326</v>
      </c>
      <c r="B9" s="6" t="s">
        <v>329</v>
      </c>
      <c r="C9" s="6" t="s">
        <v>64</v>
      </c>
      <c r="D9" s="19">
        <v>81</v>
      </c>
      <c r="E9" s="19">
        <v>81</v>
      </c>
      <c r="F9" s="6">
        <v>0</v>
      </c>
      <c r="G9" s="6"/>
      <c r="H9" s="6"/>
      <c r="I9" s="6"/>
      <c r="J9" s="6"/>
      <c r="K9" s="6"/>
      <c r="L9" s="6"/>
    </row>
    <row r="10" spans="1:12" ht="35.25" customHeight="1">
      <c r="A10" s="6" t="s">
        <v>326</v>
      </c>
      <c r="B10" s="6" t="s">
        <v>330</v>
      </c>
      <c r="C10" s="6" t="s">
        <v>64</v>
      </c>
      <c r="D10" s="19">
        <v>5</v>
      </c>
      <c r="E10" s="19">
        <v>5</v>
      </c>
      <c r="F10" s="6">
        <v>0</v>
      </c>
      <c r="G10" s="6"/>
      <c r="H10" s="6"/>
      <c r="I10" s="6"/>
      <c r="J10" s="6"/>
      <c r="K10" s="6"/>
      <c r="L10" s="6"/>
    </row>
    <row r="11" spans="1:12" ht="35.25" customHeight="1">
      <c r="A11" s="6" t="s">
        <v>326</v>
      </c>
      <c r="B11" s="6" t="s">
        <v>331</v>
      </c>
      <c r="C11" s="6" t="s">
        <v>64</v>
      </c>
      <c r="D11" s="19">
        <v>217</v>
      </c>
      <c r="E11" s="19">
        <v>217</v>
      </c>
      <c r="F11" s="6">
        <v>0</v>
      </c>
      <c r="G11" s="6"/>
      <c r="H11" s="6"/>
      <c r="I11" s="6"/>
      <c r="J11" s="6"/>
      <c r="K11" s="6"/>
      <c r="L11" s="6"/>
    </row>
    <row r="12" spans="1:12" ht="35.25" customHeight="1">
      <c r="A12" s="6" t="s">
        <v>326</v>
      </c>
      <c r="B12" s="6" t="s">
        <v>332</v>
      </c>
      <c r="C12" s="6" t="s">
        <v>64</v>
      </c>
      <c r="D12" s="19">
        <v>410</v>
      </c>
      <c r="E12" s="19">
        <v>410</v>
      </c>
      <c r="F12" s="6">
        <v>0</v>
      </c>
      <c r="G12" s="6"/>
      <c r="H12" s="6"/>
      <c r="I12" s="6"/>
      <c r="J12" s="6"/>
      <c r="K12" s="6"/>
      <c r="L12" s="6"/>
    </row>
    <row r="13" spans="1:12" ht="35.25" customHeight="1">
      <c r="A13" s="6" t="s">
        <v>326</v>
      </c>
      <c r="B13" s="6" t="s">
        <v>333</v>
      </c>
      <c r="C13" s="6" t="s">
        <v>64</v>
      </c>
      <c r="D13" s="19">
        <v>19.3</v>
      </c>
      <c r="E13" s="19">
        <v>19.3</v>
      </c>
      <c r="F13" s="6">
        <v>0</v>
      </c>
      <c r="G13" s="6"/>
      <c r="H13" s="6"/>
      <c r="I13" s="6"/>
      <c r="J13" s="6"/>
      <c r="K13" s="6"/>
      <c r="L13" s="6"/>
    </row>
    <row r="14" spans="1:12" ht="35.25" customHeight="1">
      <c r="A14" s="6" t="s">
        <v>326</v>
      </c>
      <c r="B14" s="6" t="s">
        <v>334</v>
      </c>
      <c r="C14" s="6" t="s">
        <v>64</v>
      </c>
      <c r="D14" s="19">
        <v>55.13</v>
      </c>
      <c r="E14" s="19">
        <v>55.13</v>
      </c>
      <c r="F14" s="6">
        <v>0</v>
      </c>
      <c r="G14" s="6"/>
      <c r="H14" s="6"/>
      <c r="I14" s="6"/>
      <c r="J14" s="6"/>
      <c r="K14" s="6"/>
      <c r="L14" s="6"/>
    </row>
    <row r="15" spans="1:12" ht="35.25" customHeight="1">
      <c r="A15" s="6" t="s">
        <v>326</v>
      </c>
      <c r="B15" s="6" t="s">
        <v>335</v>
      </c>
      <c r="C15" s="6" t="s">
        <v>64</v>
      </c>
      <c r="D15" s="19">
        <v>10</v>
      </c>
      <c r="E15" s="19">
        <v>10</v>
      </c>
      <c r="F15" s="6">
        <v>0</v>
      </c>
      <c r="G15" s="6"/>
      <c r="H15" s="6"/>
      <c r="I15" s="6"/>
      <c r="J15" s="6"/>
      <c r="K15" s="6"/>
      <c r="L15" s="6"/>
    </row>
    <row r="16" spans="1:12" ht="35.25" customHeight="1">
      <c r="A16" s="6" t="s">
        <v>326</v>
      </c>
      <c r="B16" s="6" t="s">
        <v>336</v>
      </c>
      <c r="C16" s="6" t="s">
        <v>64</v>
      </c>
      <c r="D16" s="19">
        <v>17.95115</v>
      </c>
      <c r="E16" s="19">
        <v>17.95115</v>
      </c>
      <c r="F16" s="6">
        <v>0</v>
      </c>
      <c r="G16" s="6"/>
      <c r="H16" s="6"/>
      <c r="I16" s="6"/>
      <c r="J16" s="6"/>
      <c r="K16" s="6"/>
      <c r="L16" s="6"/>
    </row>
    <row r="17" spans="1:12" ht="35.25" customHeight="1">
      <c r="A17" s="6" t="s">
        <v>326</v>
      </c>
      <c r="B17" s="6" t="s">
        <v>337</v>
      </c>
      <c r="C17" s="6" t="s">
        <v>64</v>
      </c>
      <c r="D17" s="19">
        <v>165</v>
      </c>
      <c r="E17" s="19">
        <v>165</v>
      </c>
      <c r="F17" s="6">
        <v>0</v>
      </c>
      <c r="G17" s="6"/>
      <c r="H17" s="6"/>
      <c r="I17" s="6"/>
      <c r="J17" s="6"/>
      <c r="K17" s="6"/>
      <c r="L17" s="6"/>
    </row>
    <row r="18" spans="1:12" ht="35.25" customHeight="1">
      <c r="A18" s="6" t="s">
        <v>326</v>
      </c>
      <c r="B18" s="6" t="s">
        <v>338</v>
      </c>
      <c r="C18" s="6" t="s">
        <v>64</v>
      </c>
      <c r="D18" s="19">
        <v>15.7</v>
      </c>
      <c r="E18" s="19">
        <v>15.7</v>
      </c>
      <c r="F18" s="6">
        <v>0</v>
      </c>
      <c r="G18" s="6"/>
      <c r="H18" s="6"/>
      <c r="I18" s="6"/>
      <c r="J18" s="6"/>
      <c r="K18" s="6"/>
      <c r="L18" s="6"/>
    </row>
    <row r="19" spans="1:12" ht="35.25" customHeight="1">
      <c r="A19" s="6" t="s">
        <v>326</v>
      </c>
      <c r="B19" s="6" t="s">
        <v>339</v>
      </c>
      <c r="C19" s="6" t="s">
        <v>64</v>
      </c>
      <c r="D19" s="19">
        <v>25</v>
      </c>
      <c r="E19" s="19">
        <v>25</v>
      </c>
      <c r="F19" s="6">
        <v>0</v>
      </c>
      <c r="G19" s="6"/>
      <c r="H19" s="6"/>
      <c r="I19" s="6"/>
      <c r="J19" s="6"/>
      <c r="K19" s="6"/>
      <c r="L19" s="6"/>
    </row>
    <row r="20" spans="1:12" ht="35.25" customHeight="1">
      <c r="A20" s="6" t="s">
        <v>326</v>
      </c>
      <c r="B20" s="6" t="s">
        <v>340</v>
      </c>
      <c r="C20" s="6" t="s">
        <v>64</v>
      </c>
      <c r="D20" s="19">
        <v>130</v>
      </c>
      <c r="E20" s="19">
        <v>130</v>
      </c>
      <c r="F20" s="6">
        <v>0</v>
      </c>
      <c r="G20" s="6"/>
      <c r="H20" s="6"/>
      <c r="I20" s="6"/>
      <c r="J20" s="6"/>
      <c r="K20" s="6"/>
      <c r="L20" s="6"/>
    </row>
    <row r="21" spans="1:12" ht="35.25" customHeight="1">
      <c r="A21" s="6" t="s">
        <v>326</v>
      </c>
      <c r="B21" s="6" t="s">
        <v>341</v>
      </c>
      <c r="C21" s="6" t="s">
        <v>64</v>
      </c>
      <c r="D21" s="19">
        <v>520</v>
      </c>
      <c r="E21" s="19">
        <v>520</v>
      </c>
      <c r="F21" s="6">
        <v>0</v>
      </c>
      <c r="G21" s="6"/>
      <c r="H21" s="6"/>
      <c r="I21" s="6"/>
      <c r="J21" s="6"/>
      <c r="K21" s="6"/>
      <c r="L21" s="6"/>
    </row>
    <row r="22" spans="1:12" ht="35.25" customHeight="1">
      <c r="A22" s="6" t="s">
        <v>326</v>
      </c>
      <c r="B22" s="6" t="s">
        <v>342</v>
      </c>
      <c r="C22" s="6" t="s">
        <v>64</v>
      </c>
      <c r="D22" s="19">
        <v>5</v>
      </c>
      <c r="E22" s="19">
        <v>5</v>
      </c>
      <c r="F22" s="6">
        <v>0</v>
      </c>
      <c r="G22" s="6"/>
      <c r="H22" s="6"/>
      <c r="I22" s="6"/>
      <c r="J22" s="6"/>
      <c r="K22" s="6"/>
      <c r="L22" s="6"/>
    </row>
    <row r="23" spans="1:12" ht="35.25" customHeight="1">
      <c r="A23" s="6" t="s">
        <v>326</v>
      </c>
      <c r="B23" s="6" t="s">
        <v>343</v>
      </c>
      <c r="C23" s="6" t="s">
        <v>64</v>
      </c>
      <c r="D23" s="19">
        <v>65</v>
      </c>
      <c r="E23" s="19">
        <v>65</v>
      </c>
      <c r="F23" s="6">
        <v>0</v>
      </c>
      <c r="G23" s="6"/>
      <c r="H23" s="6"/>
      <c r="I23" s="6"/>
      <c r="J23" s="6"/>
      <c r="K23" s="6"/>
      <c r="L23" s="6"/>
    </row>
    <row r="24" spans="1:12" ht="35.25" customHeight="1">
      <c r="A24" s="6" t="s">
        <v>326</v>
      </c>
      <c r="B24" s="6" t="s">
        <v>344</v>
      </c>
      <c r="C24" s="6" t="s">
        <v>64</v>
      </c>
      <c r="D24" s="19">
        <v>162.5</v>
      </c>
      <c r="E24" s="19">
        <v>162.5</v>
      </c>
      <c r="F24" s="6">
        <v>0</v>
      </c>
      <c r="G24" s="6"/>
      <c r="H24" s="6"/>
      <c r="I24" s="6"/>
      <c r="J24" s="6"/>
      <c r="K24" s="6"/>
      <c r="L24" s="6"/>
    </row>
    <row r="25" spans="1:12" ht="35.25" customHeight="1">
      <c r="A25" s="6" t="s">
        <v>345</v>
      </c>
      <c r="B25" s="6" t="s">
        <v>346</v>
      </c>
      <c r="C25" s="6" t="s">
        <v>64</v>
      </c>
      <c r="D25" s="19">
        <v>80</v>
      </c>
      <c r="E25" s="19">
        <v>80</v>
      </c>
      <c r="F25" s="6">
        <v>0</v>
      </c>
      <c r="G25" s="6"/>
      <c r="H25" s="6"/>
      <c r="I25" s="6"/>
      <c r="J25" s="6"/>
      <c r="K25" s="6"/>
      <c r="L25" s="6"/>
    </row>
    <row r="26" spans="1:12" ht="35.25" customHeight="1">
      <c r="A26" s="6" t="s">
        <v>345</v>
      </c>
      <c r="B26" s="6" t="s">
        <v>347</v>
      </c>
      <c r="C26" s="6" t="s">
        <v>64</v>
      </c>
      <c r="D26" s="19">
        <v>100</v>
      </c>
      <c r="E26" s="19">
        <v>100</v>
      </c>
      <c r="F26" s="6">
        <v>0</v>
      </c>
      <c r="G26" s="6"/>
      <c r="H26" s="6"/>
      <c r="I26" s="6"/>
      <c r="J26" s="6"/>
      <c r="K26" s="6"/>
      <c r="L26" s="6"/>
    </row>
    <row r="27" spans="1:12" ht="35.25" customHeight="1">
      <c r="A27" s="6" t="s">
        <v>345</v>
      </c>
      <c r="B27" s="6" t="s">
        <v>348</v>
      </c>
      <c r="C27" s="6" t="s">
        <v>64</v>
      </c>
      <c r="D27" s="19">
        <v>30</v>
      </c>
      <c r="E27" s="19">
        <v>30</v>
      </c>
      <c r="F27" s="6">
        <v>0</v>
      </c>
      <c r="G27" s="6"/>
      <c r="H27" s="6"/>
      <c r="I27" s="6"/>
      <c r="J27" s="6"/>
      <c r="K27" s="6"/>
      <c r="L27" s="6"/>
    </row>
    <row r="28" spans="1:12" ht="35.25" customHeight="1">
      <c r="A28" s="6" t="s">
        <v>345</v>
      </c>
      <c r="B28" s="6" t="s">
        <v>349</v>
      </c>
      <c r="C28" s="6" t="s">
        <v>64</v>
      </c>
      <c r="D28" s="19">
        <v>20</v>
      </c>
      <c r="E28" s="19">
        <v>20</v>
      </c>
      <c r="F28" s="6">
        <v>0</v>
      </c>
      <c r="G28" s="6"/>
      <c r="H28" s="6"/>
      <c r="I28" s="6"/>
      <c r="J28" s="6"/>
      <c r="K28" s="6"/>
      <c r="L28" s="6"/>
    </row>
    <row r="29" spans="1:12" ht="35.25" customHeight="1">
      <c r="A29" s="6" t="s">
        <v>345</v>
      </c>
      <c r="B29" s="6" t="s">
        <v>350</v>
      </c>
      <c r="C29" s="6" t="s">
        <v>64</v>
      </c>
      <c r="D29" s="19">
        <v>30</v>
      </c>
      <c r="E29" s="19">
        <v>30</v>
      </c>
      <c r="F29" s="6">
        <v>0</v>
      </c>
      <c r="G29" s="6"/>
      <c r="H29" s="6"/>
      <c r="I29" s="6"/>
      <c r="J29" s="6"/>
      <c r="K29" s="6"/>
      <c r="L29" s="6"/>
    </row>
    <row r="30" spans="1:12" ht="35.25" customHeight="1">
      <c r="A30" s="6" t="s">
        <v>345</v>
      </c>
      <c r="B30" s="6" t="s">
        <v>351</v>
      </c>
      <c r="C30" s="6" t="s">
        <v>64</v>
      </c>
      <c r="D30" s="19">
        <v>200</v>
      </c>
      <c r="E30" s="19">
        <v>200</v>
      </c>
      <c r="F30" s="6">
        <v>0</v>
      </c>
      <c r="G30" s="6"/>
      <c r="H30" s="6"/>
      <c r="I30" s="6"/>
      <c r="J30" s="6"/>
      <c r="K30" s="6"/>
      <c r="L30" s="6"/>
    </row>
    <row r="31" spans="1:12" ht="35.25" customHeight="1">
      <c r="A31" s="6" t="s">
        <v>345</v>
      </c>
      <c r="B31" s="6" t="s">
        <v>352</v>
      </c>
      <c r="C31" s="6" t="s">
        <v>64</v>
      </c>
      <c r="D31" s="19">
        <v>409.56</v>
      </c>
      <c r="E31" s="19">
        <v>409.56</v>
      </c>
      <c r="F31" s="6">
        <v>0</v>
      </c>
      <c r="G31" s="6"/>
      <c r="H31" s="6"/>
      <c r="I31" s="6"/>
      <c r="J31" s="6"/>
      <c r="K31" s="6"/>
      <c r="L31" s="6"/>
    </row>
    <row r="32" spans="1:12" ht="35.25" customHeight="1">
      <c r="A32" s="6" t="s">
        <v>345</v>
      </c>
      <c r="B32" s="6" t="s">
        <v>353</v>
      </c>
      <c r="C32" s="6" t="s">
        <v>64</v>
      </c>
      <c r="D32" s="19">
        <v>500</v>
      </c>
      <c r="E32" s="19">
        <v>500</v>
      </c>
      <c r="F32" s="6">
        <v>0</v>
      </c>
      <c r="G32" s="6"/>
      <c r="H32" s="6"/>
      <c r="I32" s="6"/>
      <c r="J32" s="6"/>
      <c r="K32" s="6"/>
      <c r="L32" s="6"/>
    </row>
    <row r="33" spans="1:12" ht="35.25" customHeight="1">
      <c r="A33" s="6" t="s">
        <v>345</v>
      </c>
      <c r="B33" s="6" t="s">
        <v>354</v>
      </c>
      <c r="C33" s="6" t="s">
        <v>64</v>
      </c>
      <c r="D33" s="6">
        <v>0</v>
      </c>
      <c r="E33" s="6">
        <v>0</v>
      </c>
      <c r="F33" s="6">
        <v>0</v>
      </c>
      <c r="G33" s="6"/>
      <c r="H33" s="6"/>
      <c r="I33" s="6"/>
      <c r="J33" s="6"/>
      <c r="K33" s="6"/>
      <c r="L33" s="6"/>
    </row>
    <row r="34" spans="1:12" ht="35.25" customHeight="1">
      <c r="A34" s="6" t="s">
        <v>345</v>
      </c>
      <c r="B34" s="6" t="s">
        <v>355</v>
      </c>
      <c r="C34" s="6" t="s">
        <v>64</v>
      </c>
      <c r="D34" s="19">
        <v>127161.9943</v>
      </c>
      <c r="E34" s="6">
        <v>0</v>
      </c>
      <c r="F34" s="19">
        <v>127161.9943</v>
      </c>
      <c r="G34" s="6"/>
      <c r="H34" s="6"/>
      <c r="I34" s="6"/>
      <c r="J34" s="6"/>
      <c r="K34" s="6"/>
      <c r="L34" s="6"/>
    </row>
    <row r="35" spans="1:12" ht="35.25" customHeight="1">
      <c r="A35" s="6" t="s">
        <v>345</v>
      </c>
      <c r="B35" s="6" t="s">
        <v>356</v>
      </c>
      <c r="C35" s="6" t="s">
        <v>64</v>
      </c>
      <c r="D35" s="19">
        <v>12</v>
      </c>
      <c r="E35" s="19">
        <v>12</v>
      </c>
      <c r="F35" s="6">
        <v>0</v>
      </c>
      <c r="G35" s="6"/>
      <c r="H35" s="6"/>
      <c r="I35" s="6"/>
      <c r="J35" s="6"/>
      <c r="K35" s="6"/>
      <c r="L35" s="6"/>
    </row>
    <row r="36" spans="1:12" ht="35.25" customHeight="1">
      <c r="A36" s="6" t="s">
        <v>345</v>
      </c>
      <c r="B36" s="6" t="s">
        <v>357</v>
      </c>
      <c r="C36" s="6" t="s">
        <v>64</v>
      </c>
      <c r="D36" s="19">
        <v>10</v>
      </c>
      <c r="E36" s="19">
        <v>10</v>
      </c>
      <c r="F36" s="6">
        <v>0</v>
      </c>
      <c r="G36" s="6"/>
      <c r="H36" s="6"/>
      <c r="I36" s="6"/>
      <c r="J36" s="6"/>
      <c r="K36" s="6"/>
      <c r="L36" s="6"/>
    </row>
    <row r="37" spans="1:12" ht="35.25" customHeight="1">
      <c r="A37" s="6" t="s">
        <v>345</v>
      </c>
      <c r="B37" s="6" t="s">
        <v>358</v>
      </c>
      <c r="C37" s="6" t="s">
        <v>64</v>
      </c>
      <c r="D37" s="19">
        <v>50</v>
      </c>
      <c r="E37" s="19">
        <v>50</v>
      </c>
      <c r="F37" s="6">
        <v>0</v>
      </c>
      <c r="G37" s="6"/>
      <c r="H37" s="6"/>
      <c r="I37" s="6"/>
      <c r="J37" s="6"/>
      <c r="K37" s="6"/>
      <c r="L37" s="6"/>
    </row>
    <row r="38" spans="1:12" ht="35.25" customHeight="1">
      <c r="A38" s="6" t="s">
        <v>345</v>
      </c>
      <c r="B38" s="6" t="s">
        <v>359</v>
      </c>
      <c r="C38" s="6" t="s">
        <v>64</v>
      </c>
      <c r="D38" s="19">
        <v>130</v>
      </c>
      <c r="E38" s="19">
        <v>130</v>
      </c>
      <c r="F38" s="6">
        <v>0</v>
      </c>
      <c r="G38" s="6"/>
      <c r="H38" s="6"/>
      <c r="I38" s="6"/>
      <c r="J38" s="6"/>
      <c r="K38" s="6"/>
      <c r="L38" s="6"/>
    </row>
    <row r="39" spans="1:12" ht="35.25" customHeight="1">
      <c r="A39" s="6" t="s">
        <v>345</v>
      </c>
      <c r="B39" s="6" t="s">
        <v>360</v>
      </c>
      <c r="C39" s="6" t="s">
        <v>64</v>
      </c>
      <c r="D39" s="19">
        <v>100</v>
      </c>
      <c r="E39" s="19">
        <v>100</v>
      </c>
      <c r="F39" s="6">
        <v>0</v>
      </c>
      <c r="G39" s="6"/>
      <c r="H39" s="6"/>
      <c r="I39" s="6"/>
      <c r="J39" s="6"/>
      <c r="K39" s="6"/>
      <c r="L39" s="6"/>
    </row>
    <row r="40" spans="1:12" ht="35.25" customHeight="1">
      <c r="A40" s="6" t="s">
        <v>345</v>
      </c>
      <c r="B40" s="6" t="s">
        <v>361</v>
      </c>
      <c r="C40" s="6" t="s">
        <v>64</v>
      </c>
      <c r="D40" s="19">
        <v>151</v>
      </c>
      <c r="E40" s="19">
        <v>151</v>
      </c>
      <c r="F40" s="6">
        <v>0</v>
      </c>
      <c r="G40" s="6"/>
      <c r="H40" s="6"/>
      <c r="I40" s="6"/>
      <c r="J40" s="6"/>
      <c r="K40" s="6"/>
      <c r="L40" s="6"/>
    </row>
    <row r="41" spans="1:12" ht="35.25" customHeight="1">
      <c r="A41" s="6" t="s">
        <v>345</v>
      </c>
      <c r="B41" s="6" t="s">
        <v>362</v>
      </c>
      <c r="C41" s="6" t="s">
        <v>64</v>
      </c>
      <c r="D41" s="19">
        <v>40</v>
      </c>
      <c r="E41" s="19">
        <v>40</v>
      </c>
      <c r="F41" s="6">
        <v>0</v>
      </c>
      <c r="G41" s="6"/>
      <c r="H41" s="6"/>
      <c r="I41" s="6"/>
      <c r="J41" s="6"/>
      <c r="K41" s="6"/>
      <c r="L41" s="6"/>
    </row>
    <row r="42" spans="1:12" ht="35.25" customHeight="1">
      <c r="A42" s="6" t="s">
        <v>345</v>
      </c>
      <c r="B42" s="6" t="s">
        <v>363</v>
      </c>
      <c r="C42" s="6" t="s">
        <v>64</v>
      </c>
      <c r="D42" s="19">
        <v>350</v>
      </c>
      <c r="E42" s="19">
        <v>350</v>
      </c>
      <c r="F42" s="6">
        <v>0</v>
      </c>
      <c r="G42" s="6"/>
      <c r="H42" s="6"/>
      <c r="I42" s="6"/>
      <c r="J42" s="6"/>
      <c r="K42" s="6"/>
      <c r="L42" s="6"/>
    </row>
    <row r="43" spans="1:12" ht="35.25" customHeight="1">
      <c r="A43" s="6" t="s">
        <v>345</v>
      </c>
      <c r="B43" s="6" t="s">
        <v>364</v>
      </c>
      <c r="C43" s="6" t="s">
        <v>64</v>
      </c>
      <c r="D43" s="19">
        <v>120</v>
      </c>
      <c r="E43" s="19">
        <v>120</v>
      </c>
      <c r="F43" s="6">
        <v>0</v>
      </c>
      <c r="G43" s="6"/>
      <c r="H43" s="6"/>
      <c r="I43" s="6"/>
      <c r="J43" s="6"/>
      <c r="K43" s="6"/>
      <c r="L43" s="6"/>
    </row>
    <row r="44" spans="1:12" ht="35.25" customHeight="1">
      <c r="A44" s="6" t="s">
        <v>345</v>
      </c>
      <c r="B44" s="6" t="s">
        <v>365</v>
      </c>
      <c r="C44" s="6" t="s">
        <v>64</v>
      </c>
      <c r="D44" s="19">
        <v>8</v>
      </c>
      <c r="E44" s="19">
        <v>8</v>
      </c>
      <c r="F44" s="6">
        <v>0</v>
      </c>
      <c r="G44" s="6"/>
      <c r="H44" s="6"/>
      <c r="I44" s="6"/>
      <c r="J44" s="6"/>
      <c r="K44" s="6"/>
      <c r="L44" s="6"/>
    </row>
    <row r="45" spans="1:12" ht="35.25" customHeight="1">
      <c r="A45" s="6" t="s">
        <v>345</v>
      </c>
      <c r="B45" s="6" t="s">
        <v>366</v>
      </c>
      <c r="C45" s="6" t="s">
        <v>64</v>
      </c>
      <c r="D45" s="19">
        <v>300</v>
      </c>
      <c r="E45" s="19">
        <v>300</v>
      </c>
      <c r="F45" s="6">
        <v>0</v>
      </c>
      <c r="G45" s="6"/>
      <c r="H45" s="6"/>
      <c r="I45" s="6"/>
      <c r="J45" s="6"/>
      <c r="K45" s="6"/>
      <c r="L45" s="6"/>
    </row>
    <row r="46" spans="1:12" ht="35.25" customHeight="1">
      <c r="A46" s="6" t="s">
        <v>345</v>
      </c>
      <c r="B46" s="6" t="s">
        <v>367</v>
      </c>
      <c r="C46" s="6" t="s">
        <v>64</v>
      </c>
      <c r="D46" s="19">
        <v>102</v>
      </c>
      <c r="E46" s="19">
        <v>102</v>
      </c>
      <c r="F46" s="6">
        <v>0</v>
      </c>
      <c r="G46" s="6"/>
      <c r="H46" s="6"/>
      <c r="I46" s="6"/>
      <c r="J46" s="6"/>
      <c r="K46" s="6"/>
      <c r="L46" s="6"/>
    </row>
    <row r="47" spans="1:12" ht="35.25" customHeight="1">
      <c r="A47" s="6" t="s">
        <v>345</v>
      </c>
      <c r="B47" s="6" t="s">
        <v>368</v>
      </c>
      <c r="C47" s="6" t="s">
        <v>64</v>
      </c>
      <c r="D47" s="19">
        <v>80</v>
      </c>
      <c r="E47" s="19">
        <v>80</v>
      </c>
      <c r="F47" s="6">
        <v>0</v>
      </c>
      <c r="G47" s="6"/>
      <c r="H47" s="6"/>
      <c r="I47" s="6"/>
      <c r="J47" s="6"/>
      <c r="K47" s="6"/>
      <c r="L47" s="6"/>
    </row>
    <row r="48" spans="1:12" ht="35.25" customHeight="1">
      <c r="A48" s="6" t="s">
        <v>345</v>
      </c>
      <c r="B48" s="6" t="s">
        <v>369</v>
      </c>
      <c r="C48" s="6" t="s">
        <v>64</v>
      </c>
      <c r="D48" s="19">
        <v>30</v>
      </c>
      <c r="E48" s="19">
        <v>30</v>
      </c>
      <c r="F48" s="6">
        <v>0</v>
      </c>
      <c r="G48" s="6"/>
      <c r="H48" s="6"/>
      <c r="I48" s="6"/>
      <c r="J48" s="6"/>
      <c r="K48" s="6"/>
      <c r="L48" s="6"/>
    </row>
    <row r="49" spans="1:12" ht="35.25" customHeight="1">
      <c r="A49" s="6" t="s">
        <v>345</v>
      </c>
      <c r="B49" s="6" t="s">
        <v>370</v>
      </c>
      <c r="C49" s="6" t="s">
        <v>64</v>
      </c>
      <c r="D49" s="19">
        <v>40</v>
      </c>
      <c r="E49" s="19">
        <v>40</v>
      </c>
      <c r="F49" s="6">
        <v>0</v>
      </c>
      <c r="G49" s="6"/>
      <c r="H49" s="6"/>
      <c r="I49" s="6"/>
      <c r="J49" s="6"/>
      <c r="K49" s="6"/>
      <c r="L49" s="6"/>
    </row>
    <row r="50" spans="1:12" ht="35.25" customHeight="1">
      <c r="A50" s="17" t="s">
        <v>49</v>
      </c>
      <c r="B50" s="17"/>
      <c r="C50" s="6"/>
      <c r="D50" s="19">
        <v>133993.13545</v>
      </c>
      <c r="E50" s="19">
        <v>6831.14115</v>
      </c>
      <c r="F50" s="19">
        <v>127161.9943</v>
      </c>
      <c r="G50" s="6"/>
      <c r="H50" s="6"/>
      <c r="I50" s="6"/>
      <c r="J50" s="6"/>
      <c r="K50" s="6"/>
      <c r="L50" s="6"/>
    </row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zoomScalePageLayoutView="0" workbookViewId="0" topLeftCell="A1">
      <selection activeCell="D7" sqref="D7:D8"/>
    </sheetView>
  </sheetViews>
  <sheetFormatPr defaultColWidth="9.33203125" defaultRowHeight="12.75" customHeight="1"/>
  <cols>
    <col min="1" max="1" width="50" style="4" customWidth="1"/>
    <col min="2" max="2" width="30" style="4" customWidth="1"/>
    <col min="3" max="3" width="20.16015625" style="4" bestFit="1" customWidth="1"/>
    <col min="4" max="4" width="29.83203125" style="4" bestFit="1" customWidth="1"/>
    <col min="5" max="5" width="8" style="4" customWidth="1"/>
    <col min="6" max="16384" width="9.33203125" style="1" customWidth="1"/>
  </cols>
  <sheetData>
    <row r="1" spans="1:4" s="4" customFormat="1" ht="15" customHeight="1">
      <c r="A1" s="130" t="s">
        <v>371</v>
      </c>
      <c r="B1" s="130"/>
      <c r="C1" s="130"/>
      <c r="D1" s="130"/>
    </row>
    <row r="2" spans="1:4" s="4" customFormat="1" ht="18.75" customHeight="1">
      <c r="A2" s="131" t="s">
        <v>372</v>
      </c>
      <c r="B2" s="132"/>
      <c r="C2" s="132"/>
      <c r="D2" s="132"/>
    </row>
    <row r="3" spans="1:4" s="4" customFormat="1" ht="15" customHeight="1">
      <c r="A3" s="133" t="s">
        <v>2</v>
      </c>
      <c r="B3" s="133"/>
      <c r="C3" s="133"/>
      <c r="D3" s="133"/>
    </row>
    <row r="4" spans="1:4" s="4" customFormat="1" ht="57.75" customHeight="1">
      <c r="A4" s="5" t="s">
        <v>373</v>
      </c>
      <c r="B4" s="5" t="s">
        <v>374</v>
      </c>
      <c r="C4" s="5" t="s">
        <v>375</v>
      </c>
      <c r="D4" s="5" t="s">
        <v>376</v>
      </c>
    </row>
    <row r="5" spans="1:4" s="4" customFormat="1" ht="25.5" customHeight="1">
      <c r="A5" s="6" t="s">
        <v>64</v>
      </c>
      <c r="B5" s="7" t="s">
        <v>377</v>
      </c>
      <c r="C5" s="8" t="s">
        <v>378</v>
      </c>
      <c r="D5" s="9">
        <v>25.0016</v>
      </c>
    </row>
    <row r="6" spans="1:4" ht="25.5" customHeight="1">
      <c r="A6" s="6" t="s">
        <v>64</v>
      </c>
      <c r="B6" s="7" t="s">
        <v>379</v>
      </c>
      <c r="C6" s="8" t="s">
        <v>378</v>
      </c>
      <c r="D6" s="10">
        <v>9.9984</v>
      </c>
    </row>
    <row r="7" spans="1:4" ht="25.5" customHeight="1">
      <c r="A7" s="6" t="s">
        <v>64</v>
      </c>
      <c r="B7" s="7" t="s">
        <v>380</v>
      </c>
      <c r="C7" s="8" t="s">
        <v>378</v>
      </c>
      <c r="D7" s="10">
        <v>117</v>
      </c>
    </row>
    <row r="8" spans="1:4" ht="25.5" customHeight="1">
      <c r="A8" s="6" t="s">
        <v>64</v>
      </c>
      <c r="B8" s="7" t="s">
        <v>381</v>
      </c>
      <c r="C8" s="8" t="s">
        <v>378</v>
      </c>
      <c r="D8" s="10">
        <v>47</v>
      </c>
    </row>
    <row r="9" spans="1:4" ht="25.5" customHeight="1">
      <c r="A9" s="6" t="s">
        <v>64</v>
      </c>
      <c r="B9" s="7" t="s">
        <v>382</v>
      </c>
      <c r="C9" s="8" t="s">
        <v>378</v>
      </c>
      <c r="D9" s="10">
        <v>42</v>
      </c>
    </row>
    <row r="10" spans="1:4" ht="25.5" customHeight="1">
      <c r="A10" s="6" t="s">
        <v>64</v>
      </c>
      <c r="B10" s="7" t="s">
        <v>382</v>
      </c>
      <c r="C10" s="8" t="s">
        <v>378</v>
      </c>
      <c r="D10" s="10">
        <v>42</v>
      </c>
    </row>
    <row r="11" spans="1:4" ht="25.5" customHeight="1">
      <c r="A11" s="6" t="s">
        <v>64</v>
      </c>
      <c r="B11" s="7" t="s">
        <v>382</v>
      </c>
      <c r="C11" s="8" t="s">
        <v>378</v>
      </c>
      <c r="D11" s="10">
        <v>30</v>
      </c>
    </row>
    <row r="12" spans="1:4" ht="25.5" customHeight="1">
      <c r="A12" s="6" t="s">
        <v>64</v>
      </c>
      <c r="B12" s="7" t="s">
        <v>383</v>
      </c>
      <c r="C12" s="8" t="s">
        <v>378</v>
      </c>
      <c r="D12" s="10">
        <v>800</v>
      </c>
    </row>
    <row r="13" spans="1:4" ht="25.5" customHeight="1">
      <c r="A13" s="6" t="s">
        <v>64</v>
      </c>
      <c r="B13" s="7" t="s">
        <v>384</v>
      </c>
      <c r="C13" s="8" t="s">
        <v>378</v>
      </c>
      <c r="D13" s="10">
        <v>200</v>
      </c>
    </row>
    <row r="14" spans="1:4" ht="25.5" customHeight="1">
      <c r="A14" s="6" t="s">
        <v>64</v>
      </c>
      <c r="B14" s="7" t="s">
        <v>385</v>
      </c>
      <c r="C14" s="8" t="s">
        <v>378</v>
      </c>
      <c r="D14" s="10">
        <v>300</v>
      </c>
    </row>
    <row r="15" spans="1:4" ht="25.5" customHeight="1">
      <c r="A15" s="6" t="s">
        <v>64</v>
      </c>
      <c r="B15" s="7" t="s">
        <v>386</v>
      </c>
      <c r="C15" s="8" t="s">
        <v>378</v>
      </c>
      <c r="D15" s="10">
        <v>292.56</v>
      </c>
    </row>
    <row r="16" spans="1:4" ht="25.5" customHeight="1">
      <c r="A16" s="6" t="s">
        <v>64</v>
      </c>
      <c r="B16" s="7" t="s">
        <v>386</v>
      </c>
      <c r="C16" s="8" t="s">
        <v>378</v>
      </c>
      <c r="D16" s="10">
        <v>100</v>
      </c>
    </row>
    <row r="17" spans="1:4" ht="25.5" customHeight="1">
      <c r="A17" s="6" t="s">
        <v>64</v>
      </c>
      <c r="B17" s="7" t="s">
        <v>387</v>
      </c>
      <c r="C17" s="8" t="s">
        <v>378</v>
      </c>
      <c r="D17" s="10">
        <v>30</v>
      </c>
    </row>
    <row r="18" spans="1:4" ht="25.5" customHeight="1">
      <c r="A18" s="6" t="s">
        <v>64</v>
      </c>
      <c r="B18" s="7" t="s">
        <v>388</v>
      </c>
      <c r="C18" s="8" t="s">
        <v>378</v>
      </c>
      <c r="D18" s="10">
        <v>350</v>
      </c>
    </row>
    <row r="19" spans="1:4" ht="25.5" customHeight="1">
      <c r="A19" s="6" t="s">
        <v>64</v>
      </c>
      <c r="B19" s="7" t="s">
        <v>389</v>
      </c>
      <c r="C19" s="8" t="s">
        <v>378</v>
      </c>
      <c r="D19" s="10">
        <v>2.27</v>
      </c>
    </row>
    <row r="20" spans="1:4" ht="25.5" customHeight="1">
      <c r="A20" s="6" t="s">
        <v>64</v>
      </c>
      <c r="B20" s="7" t="s">
        <v>390</v>
      </c>
      <c r="C20" s="8" t="s">
        <v>378</v>
      </c>
      <c r="D20" s="10">
        <v>4.125</v>
      </c>
    </row>
    <row r="21" spans="1:4" ht="25.5" customHeight="1">
      <c r="A21" s="6" t="s">
        <v>64</v>
      </c>
      <c r="B21" s="7" t="s">
        <v>391</v>
      </c>
      <c r="C21" s="8" t="s">
        <v>378</v>
      </c>
      <c r="D21" s="10">
        <v>1</v>
      </c>
    </row>
    <row r="22" spans="1:4" ht="25.5" customHeight="1">
      <c r="A22" s="6" t="s">
        <v>64</v>
      </c>
      <c r="B22" s="7" t="s">
        <v>392</v>
      </c>
      <c r="C22" s="8" t="s">
        <v>378</v>
      </c>
      <c r="D22" s="10">
        <v>3.6</v>
      </c>
    </row>
    <row r="23" spans="1:4" ht="25.5" customHeight="1">
      <c r="A23" s="6" t="s">
        <v>64</v>
      </c>
      <c r="B23" s="7" t="s">
        <v>389</v>
      </c>
      <c r="C23" s="8" t="s">
        <v>378</v>
      </c>
      <c r="D23" s="10">
        <v>0.9</v>
      </c>
    </row>
    <row r="24" spans="1:4" ht="25.5" customHeight="1">
      <c r="A24" s="6" t="s">
        <v>64</v>
      </c>
      <c r="B24" s="7" t="s">
        <v>393</v>
      </c>
      <c r="C24" s="8" t="s">
        <v>378</v>
      </c>
      <c r="D24" s="10">
        <v>0.45</v>
      </c>
    </row>
    <row r="25" spans="1:4" ht="25.5" customHeight="1">
      <c r="A25" s="6" t="s">
        <v>64</v>
      </c>
      <c r="B25" s="7" t="s">
        <v>393</v>
      </c>
      <c r="C25" s="8" t="s">
        <v>378</v>
      </c>
      <c r="D25" s="10">
        <v>0.42</v>
      </c>
    </row>
    <row r="26" spans="1:4" ht="25.5" customHeight="1">
      <c r="A26" s="6" t="s">
        <v>64</v>
      </c>
      <c r="B26" s="7" t="s">
        <v>394</v>
      </c>
      <c r="C26" s="8" t="s">
        <v>378</v>
      </c>
      <c r="D26" s="10">
        <v>1</v>
      </c>
    </row>
    <row r="27" spans="1:4" ht="25.5" customHeight="1">
      <c r="A27" s="6" t="s">
        <v>64</v>
      </c>
      <c r="B27" s="7" t="s">
        <v>395</v>
      </c>
      <c r="C27" s="8" t="s">
        <v>378</v>
      </c>
      <c r="D27" s="10">
        <v>3</v>
      </c>
    </row>
    <row r="28" spans="1:4" ht="25.5" customHeight="1">
      <c r="A28" s="6" t="s">
        <v>64</v>
      </c>
      <c r="B28" s="7" t="s">
        <v>392</v>
      </c>
      <c r="C28" s="8" t="s">
        <v>378</v>
      </c>
      <c r="D28" s="10">
        <v>2.1</v>
      </c>
    </row>
    <row r="29" spans="1:4" ht="25.5" customHeight="1">
      <c r="A29" s="6" t="s">
        <v>64</v>
      </c>
      <c r="B29" s="7" t="s">
        <v>390</v>
      </c>
      <c r="C29" s="8" t="s">
        <v>378</v>
      </c>
      <c r="D29" s="10">
        <v>0.935</v>
      </c>
    </row>
    <row r="30" spans="1:4" ht="26.25" customHeight="1">
      <c r="A30" s="6" t="s">
        <v>64</v>
      </c>
      <c r="B30" s="7" t="s">
        <v>396</v>
      </c>
      <c r="C30" s="8" t="s">
        <v>378</v>
      </c>
      <c r="D30" s="10">
        <v>0.2</v>
      </c>
    </row>
    <row r="31" spans="1:4" ht="26.25" customHeight="1">
      <c r="A31" s="11" t="s">
        <v>49</v>
      </c>
      <c r="B31" s="12"/>
      <c r="C31" s="12"/>
      <c r="D31" s="10">
        <f>SUM(D5:D30)</f>
        <v>2405.5599999999995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2:D2"/>
    <mergeCell ref="A3:D3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B43" sqref="B43"/>
    </sheetView>
  </sheetViews>
  <sheetFormatPr defaultColWidth="9.33203125" defaultRowHeight="11.25"/>
  <cols>
    <col min="1" max="2" width="9.33203125" style="1" customWidth="1"/>
    <col min="3" max="3" width="15" style="1" customWidth="1"/>
    <col min="4" max="16384" width="9.33203125" style="1" customWidth="1"/>
  </cols>
  <sheetData>
    <row r="1" ht="14.25">
      <c r="A1" s="2" t="s">
        <v>397</v>
      </c>
    </row>
    <row r="2" spans="1:9" ht="20.25">
      <c r="A2" s="134" t="s">
        <v>398</v>
      </c>
      <c r="B2" s="134"/>
      <c r="C2" s="134"/>
      <c r="D2" s="134"/>
      <c r="E2" s="134"/>
      <c r="F2" s="134"/>
      <c r="G2" s="134"/>
      <c r="H2" s="134"/>
      <c r="I2" s="134"/>
    </row>
    <row r="3" spans="1:9" ht="14.25">
      <c r="A3" s="135" t="s">
        <v>399</v>
      </c>
      <c r="B3" s="135"/>
      <c r="C3" s="135"/>
      <c r="D3" s="135"/>
      <c r="E3" s="135"/>
      <c r="F3" s="135"/>
      <c r="G3" s="135"/>
      <c r="H3" s="135"/>
      <c r="I3" s="135"/>
    </row>
    <row r="4" spans="1:9" ht="13.5">
      <c r="A4" s="136" t="s">
        <v>318</v>
      </c>
      <c r="B4" s="136"/>
      <c r="C4" s="136"/>
      <c r="D4" s="136"/>
      <c r="E4" s="136"/>
      <c r="F4" s="136"/>
      <c r="G4" s="136"/>
      <c r="H4" s="136"/>
      <c r="I4" s="136"/>
    </row>
    <row r="5" spans="1:9" ht="13.5">
      <c r="A5" s="136" t="s">
        <v>400</v>
      </c>
      <c r="B5" s="136"/>
      <c r="C5" s="136"/>
      <c r="D5" s="136"/>
      <c r="E5" s="136"/>
      <c r="F5" s="136" t="s">
        <v>401</v>
      </c>
      <c r="G5" s="136"/>
      <c r="H5" s="136"/>
      <c r="I5" s="136"/>
    </row>
    <row r="6" spans="1:9" ht="13.5">
      <c r="A6" s="136" t="s">
        <v>402</v>
      </c>
      <c r="B6" s="136"/>
      <c r="C6" s="136"/>
      <c r="D6" s="136"/>
      <c r="E6" s="136"/>
      <c r="F6" s="137" t="s">
        <v>403</v>
      </c>
      <c r="G6" s="137"/>
      <c r="H6" s="136"/>
      <c r="I6" s="136"/>
    </row>
    <row r="7" spans="1:9" ht="13.5">
      <c r="A7" s="136"/>
      <c r="B7" s="136"/>
      <c r="C7" s="136"/>
      <c r="D7" s="136"/>
      <c r="E7" s="136"/>
      <c r="F7" s="137" t="s">
        <v>404</v>
      </c>
      <c r="G7" s="137"/>
      <c r="H7" s="136"/>
      <c r="I7" s="136"/>
    </row>
    <row r="8" spans="1:9" ht="13.5">
      <c r="A8" s="136"/>
      <c r="B8" s="136"/>
      <c r="C8" s="136"/>
      <c r="D8" s="136"/>
      <c r="E8" s="136"/>
      <c r="F8" s="137" t="s">
        <v>405</v>
      </c>
      <c r="G8" s="137"/>
      <c r="H8" s="138"/>
      <c r="I8" s="138"/>
    </row>
    <row r="9" spans="1:9" ht="27">
      <c r="A9" s="3" t="s">
        <v>406</v>
      </c>
      <c r="B9" s="137" t="s">
        <v>407</v>
      </c>
      <c r="C9" s="137"/>
      <c r="D9" s="137"/>
      <c r="E9" s="137"/>
      <c r="F9" s="137"/>
      <c r="G9" s="137"/>
      <c r="H9" s="137"/>
      <c r="I9" s="137"/>
    </row>
    <row r="10" spans="1:9" ht="27">
      <c r="A10" s="136" t="s">
        <v>408</v>
      </c>
      <c r="B10" s="3" t="s">
        <v>409</v>
      </c>
      <c r="C10" s="3" t="s">
        <v>410</v>
      </c>
      <c r="D10" s="136" t="s">
        <v>411</v>
      </c>
      <c r="E10" s="136"/>
      <c r="F10" s="136"/>
      <c r="G10" s="136" t="s">
        <v>412</v>
      </c>
      <c r="H10" s="136"/>
      <c r="I10" s="136"/>
    </row>
    <row r="11" spans="1:9" ht="13.5">
      <c r="A11" s="136"/>
      <c r="B11" s="136" t="s">
        <v>413</v>
      </c>
      <c r="C11" s="136" t="s">
        <v>414</v>
      </c>
      <c r="D11" s="137" t="s">
        <v>415</v>
      </c>
      <c r="E11" s="137"/>
      <c r="F11" s="137"/>
      <c r="G11" s="137"/>
      <c r="H11" s="137"/>
      <c r="I11" s="137"/>
    </row>
    <row r="12" spans="1:9" ht="13.5">
      <c r="A12" s="136"/>
      <c r="B12" s="136"/>
      <c r="C12" s="136"/>
      <c r="D12" s="137" t="s">
        <v>416</v>
      </c>
      <c r="E12" s="137"/>
      <c r="F12" s="137"/>
      <c r="G12" s="137"/>
      <c r="H12" s="137"/>
      <c r="I12" s="137"/>
    </row>
    <row r="13" spans="1:9" ht="13.5">
      <c r="A13" s="136"/>
      <c r="B13" s="136"/>
      <c r="C13" s="136"/>
      <c r="D13" s="137" t="s">
        <v>417</v>
      </c>
      <c r="E13" s="137"/>
      <c r="F13" s="137"/>
      <c r="G13" s="137"/>
      <c r="H13" s="137"/>
      <c r="I13" s="137"/>
    </row>
    <row r="14" spans="1:9" ht="13.5">
      <c r="A14" s="136"/>
      <c r="B14" s="136"/>
      <c r="C14" s="136" t="s">
        <v>418</v>
      </c>
      <c r="D14" s="137" t="s">
        <v>415</v>
      </c>
      <c r="E14" s="137"/>
      <c r="F14" s="137"/>
      <c r="G14" s="136"/>
      <c r="H14" s="136"/>
      <c r="I14" s="136"/>
    </row>
    <row r="15" spans="1:9" ht="13.5">
      <c r="A15" s="136"/>
      <c r="B15" s="136"/>
      <c r="C15" s="136"/>
      <c r="D15" s="137" t="s">
        <v>416</v>
      </c>
      <c r="E15" s="137"/>
      <c r="F15" s="137"/>
      <c r="G15" s="136"/>
      <c r="H15" s="136"/>
      <c r="I15" s="136"/>
    </row>
    <row r="16" spans="1:9" ht="13.5">
      <c r="A16" s="136"/>
      <c r="B16" s="136"/>
      <c r="C16" s="136"/>
      <c r="D16" s="137" t="s">
        <v>417</v>
      </c>
      <c r="E16" s="137"/>
      <c r="F16" s="137"/>
      <c r="G16" s="136"/>
      <c r="H16" s="136"/>
      <c r="I16" s="136"/>
    </row>
    <row r="17" spans="1:9" ht="13.5">
      <c r="A17" s="136"/>
      <c r="B17" s="136"/>
      <c r="C17" s="136" t="s">
        <v>419</v>
      </c>
      <c r="D17" s="137" t="s">
        <v>415</v>
      </c>
      <c r="E17" s="137"/>
      <c r="F17" s="137"/>
      <c r="G17" s="136"/>
      <c r="H17" s="136"/>
      <c r="I17" s="136"/>
    </row>
    <row r="18" spans="1:9" ht="13.5">
      <c r="A18" s="136"/>
      <c r="B18" s="136"/>
      <c r="C18" s="136"/>
      <c r="D18" s="137" t="s">
        <v>416</v>
      </c>
      <c r="E18" s="137"/>
      <c r="F18" s="137"/>
      <c r="G18" s="136"/>
      <c r="H18" s="136"/>
      <c r="I18" s="136"/>
    </row>
    <row r="19" spans="1:9" ht="13.5">
      <c r="A19" s="136"/>
      <c r="B19" s="136"/>
      <c r="C19" s="136"/>
      <c r="D19" s="137" t="s">
        <v>417</v>
      </c>
      <c r="E19" s="137"/>
      <c r="F19" s="137"/>
      <c r="G19" s="136"/>
      <c r="H19" s="136"/>
      <c r="I19" s="136"/>
    </row>
    <row r="20" spans="1:9" ht="13.5">
      <c r="A20" s="136"/>
      <c r="B20" s="136"/>
      <c r="C20" s="136" t="s">
        <v>420</v>
      </c>
      <c r="D20" s="137" t="s">
        <v>415</v>
      </c>
      <c r="E20" s="137"/>
      <c r="F20" s="137"/>
      <c r="G20" s="136"/>
      <c r="H20" s="136"/>
      <c r="I20" s="136"/>
    </row>
    <row r="21" spans="1:9" ht="13.5">
      <c r="A21" s="136"/>
      <c r="B21" s="136"/>
      <c r="C21" s="136"/>
      <c r="D21" s="137" t="s">
        <v>416</v>
      </c>
      <c r="E21" s="137"/>
      <c r="F21" s="137"/>
      <c r="G21" s="136"/>
      <c r="H21" s="136"/>
      <c r="I21" s="136"/>
    </row>
    <row r="22" spans="1:9" ht="13.5">
      <c r="A22" s="136"/>
      <c r="B22" s="136"/>
      <c r="C22" s="136"/>
      <c r="D22" s="137" t="s">
        <v>417</v>
      </c>
      <c r="E22" s="137"/>
      <c r="F22" s="137"/>
      <c r="G22" s="136"/>
      <c r="H22" s="136"/>
      <c r="I22" s="136"/>
    </row>
    <row r="23" spans="1:9" ht="13.5">
      <c r="A23" s="136"/>
      <c r="B23" s="136" t="s">
        <v>421</v>
      </c>
      <c r="C23" s="136" t="s">
        <v>422</v>
      </c>
      <c r="D23" s="137" t="s">
        <v>415</v>
      </c>
      <c r="E23" s="137"/>
      <c r="F23" s="137"/>
      <c r="G23" s="136"/>
      <c r="H23" s="136"/>
      <c r="I23" s="136"/>
    </row>
    <row r="24" spans="1:9" ht="13.5">
      <c r="A24" s="136"/>
      <c r="B24" s="136"/>
      <c r="C24" s="136"/>
      <c r="D24" s="137" t="s">
        <v>416</v>
      </c>
      <c r="E24" s="137"/>
      <c r="F24" s="137"/>
      <c r="G24" s="136"/>
      <c r="H24" s="136"/>
      <c r="I24" s="136"/>
    </row>
    <row r="25" spans="1:9" ht="13.5">
      <c r="A25" s="136"/>
      <c r="B25" s="136"/>
      <c r="C25" s="136"/>
      <c r="D25" s="137" t="s">
        <v>417</v>
      </c>
      <c r="E25" s="137"/>
      <c r="F25" s="137"/>
      <c r="G25" s="136"/>
      <c r="H25" s="136"/>
      <c r="I25" s="136"/>
    </row>
    <row r="26" spans="1:9" ht="13.5">
      <c r="A26" s="136"/>
      <c r="B26" s="136"/>
      <c r="C26" s="136" t="s">
        <v>423</v>
      </c>
      <c r="D26" s="137" t="s">
        <v>415</v>
      </c>
      <c r="E26" s="137"/>
      <c r="F26" s="137"/>
      <c r="G26" s="136"/>
      <c r="H26" s="136"/>
      <c r="I26" s="136"/>
    </row>
    <row r="27" spans="1:9" ht="13.5">
      <c r="A27" s="136"/>
      <c r="B27" s="136"/>
      <c r="C27" s="136"/>
      <c r="D27" s="137" t="s">
        <v>416</v>
      </c>
      <c r="E27" s="137"/>
      <c r="F27" s="137"/>
      <c r="G27" s="136"/>
      <c r="H27" s="136"/>
      <c r="I27" s="136"/>
    </row>
    <row r="28" spans="1:9" ht="13.5">
      <c r="A28" s="136"/>
      <c r="B28" s="136"/>
      <c r="C28" s="136"/>
      <c r="D28" s="137" t="s">
        <v>417</v>
      </c>
      <c r="E28" s="137"/>
      <c r="F28" s="137"/>
      <c r="G28" s="136"/>
      <c r="H28" s="136"/>
      <c r="I28" s="136"/>
    </row>
    <row r="29" spans="1:9" ht="13.5">
      <c r="A29" s="136"/>
      <c r="B29" s="136"/>
      <c r="C29" s="136" t="s">
        <v>424</v>
      </c>
      <c r="D29" s="137" t="s">
        <v>415</v>
      </c>
      <c r="E29" s="137"/>
      <c r="F29" s="137"/>
      <c r="G29" s="136"/>
      <c r="H29" s="136"/>
      <c r="I29" s="136"/>
    </row>
    <row r="30" spans="1:9" ht="13.5">
      <c r="A30" s="136"/>
      <c r="B30" s="136"/>
      <c r="C30" s="136"/>
      <c r="D30" s="137" t="s">
        <v>416</v>
      </c>
      <c r="E30" s="137"/>
      <c r="F30" s="137"/>
      <c r="G30" s="136"/>
      <c r="H30" s="136"/>
      <c r="I30" s="136"/>
    </row>
    <row r="31" spans="1:9" ht="13.5">
      <c r="A31" s="136"/>
      <c r="B31" s="136"/>
      <c r="C31" s="136"/>
      <c r="D31" s="137" t="s">
        <v>417</v>
      </c>
      <c r="E31" s="137"/>
      <c r="F31" s="137"/>
      <c r="G31" s="136"/>
      <c r="H31" s="136"/>
      <c r="I31" s="136"/>
    </row>
    <row r="32" spans="1:9" ht="13.5">
      <c r="A32" s="136"/>
      <c r="B32" s="136"/>
      <c r="C32" s="136" t="s">
        <v>425</v>
      </c>
      <c r="D32" s="137" t="s">
        <v>415</v>
      </c>
      <c r="E32" s="137"/>
      <c r="F32" s="137"/>
      <c r="G32" s="136"/>
      <c r="H32" s="136"/>
      <c r="I32" s="136"/>
    </row>
    <row r="33" spans="1:9" ht="13.5">
      <c r="A33" s="136"/>
      <c r="B33" s="136"/>
      <c r="C33" s="136"/>
      <c r="D33" s="137" t="s">
        <v>416</v>
      </c>
      <c r="E33" s="137"/>
      <c r="F33" s="137"/>
      <c r="G33" s="136"/>
      <c r="H33" s="136"/>
      <c r="I33" s="136"/>
    </row>
    <row r="34" spans="1:9" ht="13.5">
      <c r="A34" s="136"/>
      <c r="B34" s="136"/>
      <c r="C34" s="136"/>
      <c r="D34" s="137" t="s">
        <v>417</v>
      </c>
      <c r="E34" s="137"/>
      <c r="F34" s="137"/>
      <c r="G34" s="136"/>
      <c r="H34" s="136"/>
      <c r="I34" s="136"/>
    </row>
    <row r="35" spans="1:9" ht="13.5">
      <c r="A35" s="136"/>
      <c r="B35" s="136" t="s">
        <v>426</v>
      </c>
      <c r="C35" s="136" t="s">
        <v>427</v>
      </c>
      <c r="D35" s="137" t="s">
        <v>415</v>
      </c>
      <c r="E35" s="137"/>
      <c r="F35" s="137"/>
      <c r="G35" s="136"/>
      <c r="H35" s="136"/>
      <c r="I35" s="136"/>
    </row>
    <row r="36" spans="1:9" ht="13.5">
      <c r="A36" s="136"/>
      <c r="B36" s="136"/>
      <c r="C36" s="136"/>
      <c r="D36" s="137" t="s">
        <v>416</v>
      </c>
      <c r="E36" s="137"/>
      <c r="F36" s="137"/>
      <c r="G36" s="136"/>
      <c r="H36" s="136"/>
      <c r="I36" s="136"/>
    </row>
    <row r="37" spans="1:9" ht="13.5">
      <c r="A37" s="136"/>
      <c r="B37" s="136"/>
      <c r="C37" s="136"/>
      <c r="D37" s="137" t="s">
        <v>417</v>
      </c>
      <c r="E37" s="137"/>
      <c r="F37" s="137"/>
      <c r="G37" s="136"/>
      <c r="H37" s="136"/>
      <c r="I37" s="136"/>
    </row>
    <row r="38" spans="1:9" ht="12.75">
      <c r="A38" s="139"/>
      <c r="B38" s="139"/>
      <c r="C38" s="139"/>
      <c r="D38" s="139"/>
      <c r="E38" s="139"/>
      <c r="F38" s="139"/>
      <c r="G38" s="139"/>
      <c r="H38" s="139"/>
      <c r="I38" s="139"/>
    </row>
  </sheetData>
  <sheetProtection/>
  <mergeCells count="87">
    <mergeCell ref="A6:C8"/>
    <mergeCell ref="D6:E8"/>
    <mergeCell ref="C20:C22"/>
    <mergeCell ref="C23:C25"/>
    <mergeCell ref="C26:C28"/>
    <mergeCell ref="C29:C31"/>
    <mergeCell ref="C32:C34"/>
    <mergeCell ref="C35:C37"/>
    <mergeCell ref="D37:F37"/>
    <mergeCell ref="G37:I37"/>
    <mergeCell ref="A38:I38"/>
    <mergeCell ref="A10:A37"/>
    <mergeCell ref="B11:B22"/>
    <mergeCell ref="B23:B34"/>
    <mergeCell ref="B35:B37"/>
    <mergeCell ref="C11:C13"/>
    <mergeCell ref="C14:C16"/>
    <mergeCell ref="C17:C19"/>
    <mergeCell ref="D34:F34"/>
    <mergeCell ref="G34:I34"/>
    <mergeCell ref="D35:F35"/>
    <mergeCell ref="G35:I35"/>
    <mergeCell ref="D36:F36"/>
    <mergeCell ref="G36:I36"/>
    <mergeCell ref="D31:F31"/>
    <mergeCell ref="G31:I31"/>
    <mergeCell ref="D32:F32"/>
    <mergeCell ref="G32:I32"/>
    <mergeCell ref="D33:F33"/>
    <mergeCell ref="G33:I33"/>
    <mergeCell ref="D28:F28"/>
    <mergeCell ref="G28:I28"/>
    <mergeCell ref="D29:F29"/>
    <mergeCell ref="G29:I29"/>
    <mergeCell ref="D30:F30"/>
    <mergeCell ref="G30:I30"/>
    <mergeCell ref="D25:F25"/>
    <mergeCell ref="G25:I25"/>
    <mergeCell ref="D26:F26"/>
    <mergeCell ref="G26:I26"/>
    <mergeCell ref="D27:F27"/>
    <mergeCell ref="G27:I27"/>
    <mergeCell ref="D22:F22"/>
    <mergeCell ref="G22:I22"/>
    <mergeCell ref="D23:F23"/>
    <mergeCell ref="G23:I23"/>
    <mergeCell ref="D24:F24"/>
    <mergeCell ref="G24:I24"/>
    <mergeCell ref="D19:F19"/>
    <mergeCell ref="G19:I19"/>
    <mergeCell ref="D20:F20"/>
    <mergeCell ref="G20:I20"/>
    <mergeCell ref="D21:F21"/>
    <mergeCell ref="G21:I21"/>
    <mergeCell ref="D16:F16"/>
    <mergeCell ref="G16:I16"/>
    <mergeCell ref="D17:F17"/>
    <mergeCell ref="G17:I17"/>
    <mergeCell ref="D18:F18"/>
    <mergeCell ref="G18:I18"/>
    <mergeCell ref="D13:F13"/>
    <mergeCell ref="G13:I13"/>
    <mergeCell ref="D14:F14"/>
    <mergeCell ref="G14:I14"/>
    <mergeCell ref="D15:F15"/>
    <mergeCell ref="G15:I15"/>
    <mergeCell ref="B9:I9"/>
    <mergeCell ref="D10:F10"/>
    <mergeCell ref="G10:I10"/>
    <mergeCell ref="D11:F11"/>
    <mergeCell ref="G11:I11"/>
    <mergeCell ref="D12:F12"/>
    <mergeCell ref="G12:I12"/>
    <mergeCell ref="F6:G6"/>
    <mergeCell ref="H6:I6"/>
    <mergeCell ref="F7:G7"/>
    <mergeCell ref="H7:I7"/>
    <mergeCell ref="F8:G8"/>
    <mergeCell ref="H8:I8"/>
    <mergeCell ref="A2:I2"/>
    <mergeCell ref="A3:I3"/>
    <mergeCell ref="A4:C4"/>
    <mergeCell ref="D4:I4"/>
    <mergeCell ref="A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zoomScalePageLayoutView="0" workbookViewId="0" topLeftCell="A1">
      <selection activeCell="C15" sqref="C10:C15"/>
    </sheetView>
  </sheetViews>
  <sheetFormatPr defaultColWidth="6.66015625" defaultRowHeight="18" customHeight="1"/>
  <cols>
    <col min="1" max="1" width="50.66015625" style="48" customWidth="1"/>
    <col min="2" max="2" width="19.83203125" style="48" customWidth="1"/>
    <col min="3" max="3" width="50.66015625" style="48" customWidth="1"/>
    <col min="4" max="4" width="17.66015625" style="48" customWidth="1"/>
    <col min="5" max="156" width="9" style="48" customWidth="1"/>
    <col min="157" max="249" width="9.16015625" style="48" customWidth="1"/>
    <col min="250" max="16384" width="6.66015625" style="48" customWidth="1"/>
  </cols>
  <sheetData>
    <row r="1" ht="24" customHeight="1">
      <c r="A1" s="24" t="s">
        <v>0</v>
      </c>
    </row>
    <row r="2" spans="1:249" ht="42" customHeight="1">
      <c r="A2" s="25" t="s">
        <v>1</v>
      </c>
      <c r="B2" s="25"/>
      <c r="C2" s="25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</row>
    <row r="3" spans="1:249" ht="24" customHeight="1">
      <c r="A3" s="21"/>
      <c r="B3" s="21"/>
      <c r="C3" s="21"/>
      <c r="D3" s="21" t="s">
        <v>2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</row>
    <row r="4" spans="1:249" ht="36.75" customHeight="1">
      <c r="A4" s="112" t="s">
        <v>3</v>
      </c>
      <c r="B4" s="112"/>
      <c r="C4" s="112" t="s">
        <v>4</v>
      </c>
      <c r="D4" s="11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</row>
    <row r="5" spans="1:249" ht="36.75" customHeight="1">
      <c r="A5" s="26" t="s">
        <v>5</v>
      </c>
      <c r="B5" s="63" t="s">
        <v>6</v>
      </c>
      <c r="C5" s="26" t="s">
        <v>5</v>
      </c>
      <c r="D5" s="63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</row>
    <row r="6" spans="1:249" ht="30" customHeight="1">
      <c r="A6" s="109" t="s">
        <v>7</v>
      </c>
      <c r="B6" s="31">
        <v>9840.578491</v>
      </c>
      <c r="C6" s="64" t="s">
        <v>8</v>
      </c>
      <c r="D6" s="31">
        <v>2565.193434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</row>
    <row r="7" spans="1:249" ht="30" customHeight="1">
      <c r="A7" s="109" t="s">
        <v>9</v>
      </c>
      <c r="B7" s="31">
        <v>127161.9943</v>
      </c>
      <c r="C7" s="64" t="s">
        <v>10</v>
      </c>
      <c r="D7" s="31">
        <v>165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</row>
    <row r="8" spans="1:249" ht="30" customHeight="1">
      <c r="A8" s="109" t="s">
        <v>11</v>
      </c>
      <c r="B8" s="31"/>
      <c r="C8" s="64" t="s">
        <v>12</v>
      </c>
      <c r="D8" s="31">
        <v>19.3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</row>
    <row r="9" spans="1:249" ht="30" customHeight="1">
      <c r="A9" s="110" t="s">
        <v>13</v>
      </c>
      <c r="B9" s="31"/>
      <c r="C9" s="64" t="s">
        <v>14</v>
      </c>
      <c r="D9" s="3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</row>
    <row r="10" spans="1:249" ht="30" customHeight="1">
      <c r="A10" s="111" t="s">
        <v>15</v>
      </c>
      <c r="B10" s="31"/>
      <c r="C10" s="64" t="s">
        <v>16</v>
      </c>
      <c r="D10" s="31">
        <v>8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</row>
    <row r="11" spans="1:249" ht="30" customHeight="1">
      <c r="A11" s="111" t="s">
        <v>17</v>
      </c>
      <c r="B11" s="31"/>
      <c r="C11" s="65" t="s">
        <v>18</v>
      </c>
      <c r="D11" s="31">
        <v>3067.14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</row>
    <row r="12" spans="1:249" ht="30" customHeight="1">
      <c r="A12" s="109" t="s">
        <v>19</v>
      </c>
      <c r="B12" s="31"/>
      <c r="C12" s="64" t="s">
        <v>20</v>
      </c>
      <c r="D12" s="31">
        <v>409.55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</row>
    <row r="13" spans="1:249" ht="30" customHeight="1">
      <c r="A13" s="109" t="s">
        <v>21</v>
      </c>
      <c r="B13" s="66"/>
      <c r="C13" s="64" t="s">
        <v>22</v>
      </c>
      <c r="D13" s="3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</row>
    <row r="14" spans="1:249" ht="30" customHeight="1">
      <c r="A14" s="109" t="s">
        <v>23</v>
      </c>
      <c r="B14" s="66"/>
      <c r="C14" s="64" t="s">
        <v>24</v>
      </c>
      <c r="D14" s="31">
        <v>130066.52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</row>
    <row r="15" spans="1:249" ht="30" customHeight="1">
      <c r="A15" s="109"/>
      <c r="B15" s="66"/>
      <c r="C15" s="64" t="s">
        <v>25</v>
      </c>
      <c r="D15" s="31">
        <v>701.87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</row>
    <row r="16" spans="1:249" ht="30" customHeight="1">
      <c r="A16" s="109"/>
      <c r="B16" s="66"/>
      <c r="C16" s="64" t="s">
        <v>26</v>
      </c>
      <c r="D16" s="3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</row>
    <row r="17" spans="1:249" ht="30" customHeight="1">
      <c r="A17" s="109"/>
      <c r="B17" s="66"/>
      <c r="C17" s="64" t="s">
        <v>27</v>
      </c>
      <c r="D17" s="3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</row>
    <row r="18" spans="1:249" ht="30" customHeight="1">
      <c r="A18" s="109"/>
      <c r="B18" s="31"/>
      <c r="C18" s="64" t="s">
        <v>28</v>
      </c>
      <c r="D18" s="3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</row>
    <row r="19" spans="1:249" ht="30" customHeight="1">
      <c r="A19" s="109"/>
      <c r="B19" s="31"/>
      <c r="C19" s="64" t="s">
        <v>29</v>
      </c>
      <c r="D19" s="3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</row>
    <row r="20" spans="1:249" ht="30" customHeight="1">
      <c r="A20" s="109"/>
      <c r="B20" s="31"/>
      <c r="C20" s="64" t="s">
        <v>30</v>
      </c>
      <c r="D20" s="68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</row>
    <row r="21" spans="1:249" ht="30" customHeight="1">
      <c r="A21" s="35"/>
      <c r="B21" s="31"/>
      <c r="C21" s="64" t="s">
        <v>31</v>
      </c>
      <c r="D21" s="68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</row>
    <row r="22" spans="1:249" ht="30" customHeight="1">
      <c r="A22" s="35"/>
      <c r="B22" s="31"/>
      <c r="C22" s="69" t="s">
        <v>32</v>
      </c>
      <c r="D22" s="3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</row>
    <row r="23" spans="1:249" ht="30" customHeight="1">
      <c r="A23" s="35"/>
      <c r="B23" s="31"/>
      <c r="C23" s="69" t="s">
        <v>33</v>
      </c>
      <c r="D23" s="70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</row>
    <row r="24" spans="1:249" ht="30" customHeight="1">
      <c r="A24" s="35"/>
      <c r="B24" s="31"/>
      <c r="C24" s="69" t="s">
        <v>34</v>
      </c>
      <c r="D24" s="70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</row>
    <row r="25" spans="1:249" ht="30.75" customHeight="1">
      <c r="A25" s="35"/>
      <c r="B25" s="31"/>
      <c r="C25" s="69" t="s">
        <v>35</v>
      </c>
      <c r="D25" s="70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</row>
    <row r="26" spans="1:249" ht="30.75" customHeight="1">
      <c r="A26" s="35"/>
      <c r="B26" s="31"/>
      <c r="C26" s="69" t="s">
        <v>36</v>
      </c>
      <c r="D26" s="70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</row>
    <row r="27" spans="1:249" ht="30.75" customHeight="1">
      <c r="A27" s="35"/>
      <c r="B27" s="31"/>
      <c r="C27" s="69" t="s">
        <v>37</v>
      </c>
      <c r="D27" s="70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</row>
    <row r="28" spans="1:249" ht="30" customHeight="1">
      <c r="A28" s="52" t="s">
        <v>38</v>
      </c>
      <c r="B28" s="31">
        <v>137002.572791</v>
      </c>
      <c r="C28" s="52" t="s">
        <v>39</v>
      </c>
      <c r="D28" s="70">
        <f>SUM(D6:D27)</f>
        <v>137002.573434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</row>
    <row r="29" spans="1:249" ht="30" customHeight="1">
      <c r="A29" s="109" t="s">
        <v>40</v>
      </c>
      <c r="B29" s="31"/>
      <c r="C29" s="64" t="s">
        <v>41</v>
      </c>
      <c r="D29" s="31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</row>
    <row r="30" spans="1:249" ht="30" customHeight="1">
      <c r="A30" s="52" t="s">
        <v>42</v>
      </c>
      <c r="B30" s="31">
        <v>137002.572791</v>
      </c>
      <c r="C30" s="52" t="s">
        <v>43</v>
      </c>
      <c r="D30" s="31">
        <v>137002.572791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</row>
    <row r="31" spans="1:249" ht="27" customHeight="1">
      <c r="A31" s="36" t="s">
        <v>44</v>
      </c>
      <c r="B31" s="74"/>
      <c r="C31" s="75"/>
      <c r="D31" s="76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</row>
    <row r="32" spans="1:249" ht="27.75" customHeight="1">
      <c r="A32" s="77"/>
      <c r="B32" s="78"/>
      <c r="C32" s="77"/>
      <c r="D32" s="78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</row>
    <row r="33" spans="1:249" ht="27.75" customHeight="1">
      <c r="A33" s="79"/>
      <c r="B33" s="80"/>
      <c r="C33" s="80"/>
      <c r="D33" s="80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</row>
    <row r="34" spans="1:249" ht="27.75" customHeight="1">
      <c r="A34" s="80"/>
      <c r="B34" s="80"/>
      <c r="C34" s="80"/>
      <c r="D34" s="80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</row>
    <row r="35" spans="1:249" ht="27.75" customHeight="1">
      <c r="A35" s="80"/>
      <c r="B35" s="80"/>
      <c r="C35" s="80"/>
      <c r="D35" s="80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</row>
    <row r="36" spans="1:249" ht="27.75" customHeight="1">
      <c r="A36" s="80"/>
      <c r="B36" s="80"/>
      <c r="C36" s="80"/>
      <c r="D36" s="80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6"/>
  <sheetViews>
    <sheetView showGridLines="0" showZeros="0" zoomScaleSheetLayoutView="100" zoomScalePageLayoutView="0" workbookViewId="0" topLeftCell="A1">
      <selection activeCell="E13" sqref="E13"/>
    </sheetView>
  </sheetViews>
  <sheetFormatPr defaultColWidth="9.16015625" defaultRowHeight="27.75" customHeight="1"/>
  <cols>
    <col min="1" max="1" width="10.83203125" style="96" customWidth="1"/>
    <col min="2" max="2" width="51.16015625" style="96" customWidth="1"/>
    <col min="3" max="3" width="21.16015625" style="96" customWidth="1"/>
    <col min="4" max="4" width="24" style="96" customWidth="1"/>
    <col min="5" max="5" width="19.83203125" style="96" customWidth="1"/>
    <col min="6" max="6" width="26.33203125" style="96" customWidth="1"/>
    <col min="7" max="11" width="8.83203125" style="96" customWidth="1"/>
    <col min="12" max="13" width="8.83203125" style="77" customWidth="1"/>
    <col min="14" max="19" width="8.83203125" style="96" customWidth="1"/>
    <col min="20" max="251" width="9" style="77" customWidth="1"/>
    <col min="252" max="252" width="9.16015625" style="97" customWidth="1"/>
    <col min="253" max="16384" width="9.16015625" style="97" customWidth="1"/>
  </cols>
  <sheetData>
    <row r="1" spans="1:19" s="83" customFormat="1" ht="27" customHeight="1">
      <c r="A1" s="24" t="s">
        <v>45</v>
      </c>
      <c r="B1" s="24"/>
      <c r="C1" s="24"/>
      <c r="D1" s="24"/>
      <c r="E1" s="98"/>
      <c r="F1" s="98"/>
      <c r="G1" s="98"/>
      <c r="H1" s="98"/>
      <c r="I1" s="98"/>
      <c r="J1" s="98"/>
      <c r="K1" s="98"/>
      <c r="L1" s="98"/>
      <c r="N1" s="98"/>
      <c r="O1" s="98"/>
      <c r="P1" s="98"/>
      <c r="Q1" s="98"/>
      <c r="R1" s="98"/>
      <c r="S1" s="98"/>
    </row>
    <row r="2" spans="1:19" s="61" customFormat="1" ht="40.5" customHeight="1">
      <c r="A2" s="113" t="s">
        <v>46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61" customFormat="1" ht="12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s="21" customFormat="1" ht="21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N4" s="100"/>
      <c r="O4" s="100"/>
      <c r="P4" s="100"/>
      <c r="Q4" s="100"/>
      <c r="R4" s="100"/>
      <c r="S4" s="100" t="s">
        <v>2</v>
      </c>
    </row>
    <row r="5" spans="1:19" s="95" customFormat="1" ht="29.25" customHeight="1">
      <c r="A5" s="115" t="s">
        <v>47</v>
      </c>
      <c r="B5" s="115" t="s">
        <v>48</v>
      </c>
      <c r="C5" s="118" t="s">
        <v>49</v>
      </c>
      <c r="D5" s="114" t="s">
        <v>50</v>
      </c>
      <c r="E5" s="114"/>
      <c r="F5" s="114"/>
      <c r="G5" s="114"/>
      <c r="H5" s="114"/>
      <c r="I5" s="114"/>
      <c r="J5" s="114"/>
      <c r="K5" s="114"/>
      <c r="L5" s="114"/>
      <c r="M5" s="114"/>
      <c r="N5" s="115" t="s">
        <v>40</v>
      </c>
      <c r="O5" s="115"/>
      <c r="P5" s="115"/>
      <c r="Q5" s="115"/>
      <c r="R5" s="115"/>
      <c r="S5" s="115"/>
    </row>
    <row r="6" spans="1:19" s="95" customFormat="1" ht="29.25" customHeight="1">
      <c r="A6" s="118"/>
      <c r="B6" s="118"/>
      <c r="C6" s="119"/>
      <c r="D6" s="102" t="s">
        <v>51</v>
      </c>
      <c r="E6" s="103" t="s">
        <v>52</v>
      </c>
      <c r="F6" s="103" t="s">
        <v>53</v>
      </c>
      <c r="G6" s="103" t="s">
        <v>54</v>
      </c>
      <c r="H6" s="103" t="s">
        <v>55</v>
      </c>
      <c r="I6" s="103" t="s">
        <v>56</v>
      </c>
      <c r="J6" s="103" t="s">
        <v>57</v>
      </c>
      <c r="K6" s="103" t="s">
        <v>58</v>
      </c>
      <c r="L6" s="106" t="s">
        <v>59</v>
      </c>
      <c r="M6" s="106" t="s">
        <v>60</v>
      </c>
      <c r="N6" s="102" t="s">
        <v>51</v>
      </c>
      <c r="O6" s="101" t="s">
        <v>52</v>
      </c>
      <c r="P6" s="101" t="s">
        <v>53</v>
      </c>
      <c r="Q6" s="101" t="s">
        <v>61</v>
      </c>
      <c r="R6" s="107" t="s">
        <v>55</v>
      </c>
      <c r="S6" s="108" t="s">
        <v>62</v>
      </c>
    </row>
    <row r="7" spans="1:251" s="81" customFormat="1" ht="33.75" customHeight="1">
      <c r="A7" s="104" t="s">
        <v>63</v>
      </c>
      <c r="B7" s="104" t="s">
        <v>64</v>
      </c>
      <c r="C7" s="104">
        <v>137002.572791</v>
      </c>
      <c r="D7" s="104">
        <v>137002.572791</v>
      </c>
      <c r="E7" s="104">
        <v>9840.578491</v>
      </c>
      <c r="F7" s="104">
        <v>127161.9943</v>
      </c>
      <c r="G7" s="89"/>
      <c r="H7" s="89"/>
      <c r="I7" s="89"/>
      <c r="J7" s="89"/>
      <c r="K7" s="89"/>
      <c r="L7" s="89"/>
      <c r="M7" s="89"/>
      <c r="N7" s="89"/>
      <c r="O7" s="31"/>
      <c r="P7" s="31"/>
      <c r="Q7" s="31"/>
      <c r="R7" s="31"/>
      <c r="S7" s="31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62" customFormat="1" ht="33.75" customHeight="1">
      <c r="A8" s="104" t="s">
        <v>65</v>
      </c>
      <c r="B8" s="104" t="s">
        <v>64</v>
      </c>
      <c r="C8" s="104">
        <v>134983.783444</v>
      </c>
      <c r="D8" s="104">
        <v>134983.783444</v>
      </c>
      <c r="E8" s="104">
        <v>7821.789144</v>
      </c>
      <c r="F8" s="104">
        <v>127161.9943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spans="1:19" s="81" customFormat="1" ht="33.75" customHeight="1">
      <c r="A9" s="104" t="s">
        <v>66</v>
      </c>
      <c r="B9" s="104" t="s">
        <v>67</v>
      </c>
      <c r="C9" s="104">
        <v>396.517103</v>
      </c>
      <c r="D9" s="104">
        <v>396.517103</v>
      </c>
      <c r="E9" s="104">
        <v>396.517103</v>
      </c>
      <c r="F9" s="104">
        <v>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20" s="81" customFormat="1" ht="33.75" customHeight="1">
      <c r="A10" s="104" t="s">
        <v>68</v>
      </c>
      <c r="B10" s="104" t="s">
        <v>69</v>
      </c>
      <c r="C10" s="104">
        <v>94.477367</v>
      </c>
      <c r="D10" s="104">
        <v>94.477367</v>
      </c>
      <c r="E10" s="104">
        <v>94.477367</v>
      </c>
      <c r="F10" s="104">
        <v>0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62"/>
    </row>
    <row r="11" spans="1:20" s="81" customFormat="1" ht="33.75" customHeight="1">
      <c r="A11" s="104" t="s">
        <v>70</v>
      </c>
      <c r="B11" s="104" t="s">
        <v>71</v>
      </c>
      <c r="C11" s="104">
        <v>50.016115</v>
      </c>
      <c r="D11" s="104">
        <v>50.016115</v>
      </c>
      <c r="E11" s="104">
        <v>50.016115</v>
      </c>
      <c r="F11" s="104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62"/>
    </row>
    <row r="12" spans="1:19" ht="27.75" customHeight="1">
      <c r="A12" s="104" t="s">
        <v>72</v>
      </c>
      <c r="B12" s="104" t="s">
        <v>73</v>
      </c>
      <c r="C12" s="104">
        <v>265.247508</v>
      </c>
      <c r="D12" s="104">
        <v>265.247508</v>
      </c>
      <c r="E12" s="104">
        <v>265.247508</v>
      </c>
      <c r="F12" s="104">
        <v>0</v>
      </c>
      <c r="G12" s="105"/>
      <c r="H12" s="105"/>
      <c r="I12" s="105"/>
      <c r="J12" s="105"/>
      <c r="K12" s="105"/>
      <c r="L12" s="67"/>
      <c r="M12" s="67"/>
      <c r="N12" s="105"/>
      <c r="O12" s="105"/>
      <c r="P12" s="105"/>
      <c r="Q12" s="105"/>
      <c r="R12" s="105"/>
      <c r="S12" s="105"/>
    </row>
    <row r="13" spans="1:19" ht="27.75" customHeight="1">
      <c r="A13" s="104" t="s">
        <v>74</v>
      </c>
      <c r="B13" s="104" t="s">
        <v>75</v>
      </c>
      <c r="C13" s="104">
        <v>135.762918</v>
      </c>
      <c r="D13" s="104">
        <v>135.762918</v>
      </c>
      <c r="E13" s="104">
        <v>135.762918</v>
      </c>
      <c r="F13" s="104">
        <v>0</v>
      </c>
      <c r="G13" s="105"/>
      <c r="H13" s="105"/>
      <c r="I13" s="105"/>
      <c r="J13" s="105"/>
      <c r="K13" s="105"/>
      <c r="L13" s="67"/>
      <c r="M13" s="67"/>
      <c r="N13" s="105"/>
      <c r="O13" s="105"/>
      <c r="P13" s="105"/>
      <c r="Q13" s="105"/>
      <c r="R13" s="105"/>
      <c r="S13" s="105"/>
    </row>
    <row r="14" spans="1:19" ht="27.75" customHeight="1">
      <c r="A14" s="104" t="s">
        <v>76</v>
      </c>
      <c r="B14" s="104" t="s">
        <v>77</v>
      </c>
      <c r="C14" s="104">
        <v>691.718852</v>
      </c>
      <c r="D14" s="104">
        <v>691.718852</v>
      </c>
      <c r="E14" s="104">
        <v>691.718852</v>
      </c>
      <c r="F14" s="104">
        <v>0</v>
      </c>
      <c r="G14" s="105"/>
      <c r="H14" s="105"/>
      <c r="I14" s="105"/>
      <c r="J14" s="105"/>
      <c r="K14" s="105"/>
      <c r="L14" s="67"/>
      <c r="M14" s="67"/>
      <c r="N14" s="105"/>
      <c r="O14" s="105"/>
      <c r="P14" s="105"/>
      <c r="Q14" s="105"/>
      <c r="R14" s="105"/>
      <c r="S14" s="105"/>
    </row>
    <row r="15" spans="1:19" ht="27.75" customHeight="1">
      <c r="A15" s="104" t="s">
        <v>78</v>
      </c>
      <c r="B15" s="104" t="s">
        <v>77</v>
      </c>
      <c r="C15" s="104">
        <v>385.049484</v>
      </c>
      <c r="D15" s="104">
        <v>385.049484</v>
      </c>
      <c r="E15" s="104">
        <v>385.049484</v>
      </c>
      <c r="F15" s="104">
        <v>0</v>
      </c>
      <c r="G15" s="105"/>
      <c r="H15" s="105"/>
      <c r="I15" s="105"/>
      <c r="J15" s="105"/>
      <c r="K15" s="105"/>
      <c r="L15" s="67"/>
      <c r="M15" s="67"/>
      <c r="N15" s="105"/>
      <c r="O15" s="105"/>
      <c r="P15" s="105"/>
      <c r="Q15" s="105"/>
      <c r="R15" s="105"/>
      <c r="S15" s="105"/>
    </row>
    <row r="16" spans="1:19" ht="33.75" customHeight="1">
      <c r="A16" s="116" t="s">
        <v>49</v>
      </c>
      <c r="B16" s="117"/>
      <c r="C16" s="104">
        <f>SUM(C8:C15)</f>
        <v>137002.57279099998</v>
      </c>
      <c r="D16" s="104">
        <f>SUM(D8:D15)</f>
        <v>137002.57279099998</v>
      </c>
      <c r="E16" s="104">
        <f>SUM(E8:E15)</f>
        <v>9840.578491</v>
      </c>
      <c r="F16" s="104">
        <f>SUM(F8:F15)</f>
        <v>127161.9943</v>
      </c>
      <c r="G16" s="31"/>
      <c r="H16" s="31"/>
      <c r="I16" s="31"/>
      <c r="J16" s="31"/>
      <c r="K16" s="31"/>
      <c r="L16" s="31"/>
      <c r="M16" s="31"/>
      <c r="N16" s="31"/>
      <c r="O16" s="105"/>
      <c r="P16" s="105"/>
      <c r="Q16" s="105"/>
      <c r="R16" s="105"/>
      <c r="S16" s="105"/>
    </row>
  </sheetData>
  <sheetProtection/>
  <mergeCells count="7">
    <mergeCell ref="A2:S2"/>
    <mergeCell ref="D5:M5"/>
    <mergeCell ref="N5:S5"/>
    <mergeCell ref="A16:B16"/>
    <mergeCell ref="A5:A6"/>
    <mergeCell ref="B5:B6"/>
    <mergeCell ref="C5:C6"/>
  </mergeCells>
  <printOptions horizontalCentered="1"/>
  <pageMargins left="0.8267716535433072" right="0.8267716535433072" top="0.9448818897637796" bottom="0.5905511811023623" header="0.5118110236220472" footer="0.5118110236220472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69"/>
  <sheetViews>
    <sheetView showGridLines="0" showZeros="0" zoomScaleSheetLayoutView="85" zoomScalePageLayoutView="0" workbookViewId="0" topLeftCell="A1">
      <selection activeCell="F8" sqref="F8"/>
    </sheetView>
  </sheetViews>
  <sheetFormatPr defaultColWidth="9.16015625" defaultRowHeight="27.75" customHeight="1"/>
  <cols>
    <col min="1" max="1" width="12.5" style="84" customWidth="1"/>
    <col min="2" max="2" width="22.83203125" style="84" customWidth="1"/>
    <col min="3" max="5" width="17.33203125" style="85" customWidth="1"/>
    <col min="6" max="8" width="12.33203125" style="85" customWidth="1"/>
    <col min="9" max="248" width="10.66015625" style="23" customWidth="1"/>
    <col min="249" max="250" width="9.16015625" style="48" customWidth="1"/>
    <col min="251" max="16384" width="9.16015625" style="48" customWidth="1"/>
  </cols>
  <sheetData>
    <row r="1" spans="1:7" s="83" customFormat="1" ht="27" customHeight="1">
      <c r="A1" s="24" t="s">
        <v>79</v>
      </c>
      <c r="B1" s="24"/>
      <c r="C1" s="86"/>
      <c r="D1" s="86"/>
      <c r="E1" s="86"/>
      <c r="F1" s="86"/>
      <c r="G1" s="86"/>
    </row>
    <row r="2" spans="1:12" s="20" customFormat="1" ht="48.75" customHeight="1">
      <c r="A2" s="25" t="s">
        <v>80</v>
      </c>
      <c r="B2" s="25"/>
      <c r="C2" s="25"/>
      <c r="D2" s="25"/>
      <c r="E2" s="25"/>
      <c r="F2" s="25"/>
      <c r="G2" s="25"/>
      <c r="H2" s="87"/>
      <c r="I2" s="92"/>
      <c r="J2" s="25"/>
      <c r="K2" s="92"/>
      <c r="L2" s="92"/>
    </row>
    <row r="3" spans="1:8" s="21" customFormat="1" ht="21.75" customHeight="1">
      <c r="A3" s="88"/>
      <c r="B3" s="88"/>
      <c r="C3" s="88"/>
      <c r="D3" s="88"/>
      <c r="E3" s="88"/>
      <c r="F3" s="88"/>
      <c r="G3" s="88"/>
      <c r="H3" s="88" t="s">
        <v>2</v>
      </c>
    </row>
    <row r="4" spans="1:8" s="62" customFormat="1" ht="29.25" customHeight="1">
      <c r="A4" s="112" t="s">
        <v>81</v>
      </c>
      <c r="B4" s="112" t="s">
        <v>82</v>
      </c>
      <c r="C4" s="120" t="s">
        <v>83</v>
      </c>
      <c r="D4" s="121" t="s">
        <v>84</v>
      </c>
      <c r="E4" s="121" t="s">
        <v>85</v>
      </c>
      <c r="F4" s="121" t="s">
        <v>86</v>
      </c>
      <c r="G4" s="121" t="s">
        <v>87</v>
      </c>
      <c r="H4" s="121" t="s">
        <v>88</v>
      </c>
    </row>
    <row r="5" spans="1:8" s="62" customFormat="1" ht="29.25" customHeight="1">
      <c r="A5" s="112"/>
      <c r="B5" s="112"/>
      <c r="C5" s="120"/>
      <c r="D5" s="121"/>
      <c r="E5" s="121"/>
      <c r="F5" s="121"/>
      <c r="G5" s="121"/>
      <c r="H5" s="121"/>
    </row>
    <row r="6" spans="1:8" s="62" customFormat="1" ht="29.25" customHeight="1">
      <c r="A6" s="112"/>
      <c r="B6" s="112"/>
      <c r="C6" s="120"/>
      <c r="D6" s="121"/>
      <c r="E6" s="121"/>
      <c r="F6" s="121"/>
      <c r="G6" s="121"/>
      <c r="H6" s="121"/>
    </row>
    <row r="7" spans="1:248" s="28" customFormat="1" ht="28.5" customHeight="1">
      <c r="A7" s="90" t="s">
        <v>89</v>
      </c>
      <c r="B7" s="90" t="s">
        <v>90</v>
      </c>
      <c r="C7" s="54">
        <v>2565.193431</v>
      </c>
      <c r="D7" s="54">
        <v>1446.493431</v>
      </c>
      <c r="E7" s="54">
        <v>1118.7</v>
      </c>
      <c r="F7" s="31"/>
      <c r="G7" s="31"/>
      <c r="H7" s="3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</row>
    <row r="8" spans="1:9" s="22" customFormat="1" ht="28.5" customHeight="1">
      <c r="A8" s="90" t="s">
        <v>91</v>
      </c>
      <c r="B8" s="90" t="s">
        <v>92</v>
      </c>
      <c r="C8" s="54">
        <v>2035.193431</v>
      </c>
      <c r="D8" s="54">
        <v>1446.493431</v>
      </c>
      <c r="E8" s="54">
        <v>588.7</v>
      </c>
      <c r="F8" s="31"/>
      <c r="G8" s="31"/>
      <c r="H8" s="31"/>
      <c r="I8" s="28"/>
    </row>
    <row r="9" spans="1:8" ht="28.5" customHeight="1">
      <c r="A9" s="90" t="s">
        <v>93</v>
      </c>
      <c r="B9" s="90" t="s">
        <v>94</v>
      </c>
      <c r="C9" s="54">
        <v>934.08477</v>
      </c>
      <c r="D9" s="54">
        <v>934.08477</v>
      </c>
      <c r="E9" s="54">
        <v>0</v>
      </c>
      <c r="F9" s="31"/>
      <c r="G9" s="31"/>
      <c r="H9" s="31"/>
    </row>
    <row r="10" spans="1:8" ht="28.5" customHeight="1">
      <c r="A10" s="90" t="s">
        <v>95</v>
      </c>
      <c r="B10" s="90" t="s">
        <v>96</v>
      </c>
      <c r="C10" s="54">
        <v>50</v>
      </c>
      <c r="D10" s="54">
        <v>0</v>
      </c>
      <c r="E10" s="54">
        <v>50</v>
      </c>
      <c r="F10" s="31"/>
      <c r="G10" s="31"/>
      <c r="H10" s="31"/>
    </row>
    <row r="11" spans="1:8" ht="28.5" customHeight="1">
      <c r="A11" s="90" t="s">
        <v>97</v>
      </c>
      <c r="B11" s="90" t="s">
        <v>98</v>
      </c>
      <c r="C11" s="54">
        <v>512.408661</v>
      </c>
      <c r="D11" s="54">
        <v>512.408661</v>
      </c>
      <c r="E11" s="54">
        <v>0</v>
      </c>
      <c r="F11" s="31"/>
      <c r="G11" s="31"/>
      <c r="H11" s="31"/>
    </row>
    <row r="12" spans="1:8" ht="28.5" customHeight="1">
      <c r="A12" s="90" t="s">
        <v>99</v>
      </c>
      <c r="B12" s="90" t="s">
        <v>100</v>
      </c>
      <c r="C12" s="54">
        <v>538.7</v>
      </c>
      <c r="D12" s="54">
        <v>0</v>
      </c>
      <c r="E12" s="54">
        <v>538.7</v>
      </c>
      <c r="F12" s="91"/>
      <c r="G12" s="91"/>
      <c r="H12" s="91"/>
    </row>
    <row r="13" spans="1:8" ht="27.75" customHeight="1">
      <c r="A13" s="90" t="s">
        <v>101</v>
      </c>
      <c r="B13" s="90" t="s">
        <v>102</v>
      </c>
      <c r="C13" s="54">
        <v>40</v>
      </c>
      <c r="D13" s="54">
        <v>0</v>
      </c>
      <c r="E13" s="54">
        <v>40</v>
      </c>
      <c r="F13" s="91"/>
      <c r="G13" s="91"/>
      <c r="H13" s="91"/>
    </row>
    <row r="14" spans="1:8" ht="27.75" customHeight="1">
      <c r="A14" s="90" t="s">
        <v>103</v>
      </c>
      <c r="B14" s="90" t="s">
        <v>104</v>
      </c>
      <c r="C14" s="54">
        <v>40</v>
      </c>
      <c r="D14" s="54">
        <v>0</v>
      </c>
      <c r="E14" s="54">
        <v>40</v>
      </c>
      <c r="F14" s="91"/>
      <c r="G14" s="91"/>
      <c r="H14" s="91"/>
    </row>
    <row r="15" spans="1:8" ht="27.75" customHeight="1">
      <c r="A15" s="90" t="s">
        <v>105</v>
      </c>
      <c r="B15" s="90" t="s">
        <v>106</v>
      </c>
      <c r="C15" s="54">
        <v>490</v>
      </c>
      <c r="D15" s="54">
        <v>0</v>
      </c>
      <c r="E15" s="54">
        <v>490</v>
      </c>
      <c r="F15" s="91"/>
      <c r="G15" s="91"/>
      <c r="H15" s="91"/>
    </row>
    <row r="16" spans="1:8" ht="27.75" customHeight="1">
      <c r="A16" s="90" t="s">
        <v>107</v>
      </c>
      <c r="B16" s="90" t="s">
        <v>108</v>
      </c>
      <c r="C16" s="54">
        <v>10</v>
      </c>
      <c r="D16" s="54">
        <v>0</v>
      </c>
      <c r="E16" s="54">
        <v>10</v>
      </c>
      <c r="F16" s="91"/>
      <c r="G16" s="91"/>
      <c r="H16" s="91"/>
    </row>
    <row r="17" spans="1:8" ht="27.75" customHeight="1">
      <c r="A17" s="90" t="s">
        <v>109</v>
      </c>
      <c r="B17" s="90" t="s">
        <v>110</v>
      </c>
      <c r="C17" s="54">
        <v>480</v>
      </c>
      <c r="D17" s="54">
        <v>0</v>
      </c>
      <c r="E17" s="54">
        <v>480</v>
      </c>
      <c r="F17" s="91"/>
      <c r="G17" s="91"/>
      <c r="H17" s="91"/>
    </row>
    <row r="18" spans="1:8" ht="27.75" customHeight="1">
      <c r="A18" s="90" t="s">
        <v>111</v>
      </c>
      <c r="B18" s="90" t="s">
        <v>112</v>
      </c>
      <c r="C18" s="54">
        <v>165</v>
      </c>
      <c r="D18" s="54">
        <v>0</v>
      </c>
      <c r="E18" s="54">
        <v>165</v>
      </c>
      <c r="F18" s="91"/>
      <c r="G18" s="91"/>
      <c r="H18" s="91"/>
    </row>
    <row r="19" spans="1:8" ht="27.75" customHeight="1">
      <c r="A19" s="90" t="s">
        <v>113</v>
      </c>
      <c r="B19" s="90" t="s">
        <v>114</v>
      </c>
      <c r="C19" s="54">
        <v>165</v>
      </c>
      <c r="D19" s="54">
        <v>0</v>
      </c>
      <c r="E19" s="54">
        <v>165</v>
      </c>
      <c r="F19" s="91"/>
      <c r="G19" s="91"/>
      <c r="H19" s="91"/>
    </row>
    <row r="20" spans="1:8" ht="27.75" customHeight="1">
      <c r="A20" s="90" t="s">
        <v>115</v>
      </c>
      <c r="B20" s="90" t="s">
        <v>114</v>
      </c>
      <c r="C20" s="54">
        <v>165</v>
      </c>
      <c r="D20" s="54">
        <v>0</v>
      </c>
      <c r="E20" s="54">
        <v>165</v>
      </c>
      <c r="F20" s="91"/>
      <c r="G20" s="91"/>
      <c r="H20" s="91"/>
    </row>
    <row r="21" spans="1:8" ht="27.75" customHeight="1">
      <c r="A21" s="90" t="s">
        <v>116</v>
      </c>
      <c r="B21" s="90" t="s">
        <v>117</v>
      </c>
      <c r="C21" s="54">
        <v>19.3</v>
      </c>
      <c r="D21" s="54">
        <v>0</v>
      </c>
      <c r="E21" s="54">
        <v>19.3</v>
      </c>
      <c r="F21" s="91"/>
      <c r="G21" s="91"/>
      <c r="H21" s="91"/>
    </row>
    <row r="22" spans="1:8" ht="27.75" customHeight="1">
      <c r="A22" s="90" t="s">
        <v>118</v>
      </c>
      <c r="B22" s="90" t="s">
        <v>119</v>
      </c>
      <c r="C22" s="54">
        <v>19.3</v>
      </c>
      <c r="D22" s="54">
        <v>0</v>
      </c>
      <c r="E22" s="54">
        <v>19.3</v>
      </c>
      <c r="F22" s="91"/>
      <c r="G22" s="91"/>
      <c r="H22" s="91"/>
    </row>
    <row r="23" spans="1:8" ht="27.75" customHeight="1">
      <c r="A23" s="90" t="s">
        <v>120</v>
      </c>
      <c r="B23" s="90" t="s">
        <v>121</v>
      </c>
      <c r="C23" s="54">
        <v>19.3</v>
      </c>
      <c r="D23" s="54">
        <v>0</v>
      </c>
      <c r="E23" s="54">
        <v>19.3</v>
      </c>
      <c r="F23" s="91"/>
      <c r="G23" s="91"/>
      <c r="H23" s="91"/>
    </row>
    <row r="24" spans="1:8" ht="27.75" customHeight="1">
      <c r="A24" s="90" t="s">
        <v>122</v>
      </c>
      <c r="B24" s="90" t="s">
        <v>123</v>
      </c>
      <c r="C24" s="54">
        <v>8</v>
      </c>
      <c r="D24" s="54">
        <v>0</v>
      </c>
      <c r="E24" s="54">
        <v>8</v>
      </c>
      <c r="F24" s="91"/>
      <c r="G24" s="91"/>
      <c r="H24" s="91"/>
    </row>
    <row r="25" spans="1:8" ht="27.75" customHeight="1">
      <c r="A25" s="90" t="s">
        <v>124</v>
      </c>
      <c r="B25" s="90" t="s">
        <v>125</v>
      </c>
      <c r="C25" s="54">
        <v>8</v>
      </c>
      <c r="D25" s="54">
        <v>0</v>
      </c>
      <c r="E25" s="54">
        <v>8</v>
      </c>
      <c r="F25" s="91"/>
      <c r="G25" s="91"/>
      <c r="H25" s="91"/>
    </row>
    <row r="26" spans="1:8" ht="27.75" customHeight="1">
      <c r="A26" s="90" t="s">
        <v>126</v>
      </c>
      <c r="B26" s="90" t="s">
        <v>127</v>
      </c>
      <c r="C26" s="54">
        <v>8</v>
      </c>
      <c r="D26" s="54">
        <v>0</v>
      </c>
      <c r="E26" s="54">
        <v>8</v>
      </c>
      <c r="F26" s="91"/>
      <c r="G26" s="91"/>
      <c r="H26" s="91"/>
    </row>
    <row r="27" spans="1:8" ht="27.75" customHeight="1">
      <c r="A27" s="90" t="s">
        <v>128</v>
      </c>
      <c r="B27" s="90" t="s">
        <v>129</v>
      </c>
      <c r="C27" s="54">
        <v>3067.14115</v>
      </c>
      <c r="D27" s="54">
        <v>0</v>
      </c>
      <c r="E27" s="54">
        <v>3067.14115</v>
      </c>
      <c r="F27" s="91"/>
      <c r="G27" s="91"/>
      <c r="H27" s="91"/>
    </row>
    <row r="28" spans="1:8" ht="27.75" customHeight="1">
      <c r="A28" s="90" t="s">
        <v>130</v>
      </c>
      <c r="B28" s="90" t="s">
        <v>131</v>
      </c>
      <c r="C28" s="54">
        <v>2048.48115</v>
      </c>
      <c r="D28" s="54">
        <v>0</v>
      </c>
      <c r="E28" s="54">
        <v>2048.48115</v>
      </c>
      <c r="F28" s="91"/>
      <c r="G28" s="91"/>
      <c r="H28" s="91"/>
    </row>
    <row r="29" spans="1:8" ht="27.75" customHeight="1">
      <c r="A29" s="90" t="s">
        <v>132</v>
      </c>
      <c r="B29" s="90" t="s">
        <v>133</v>
      </c>
      <c r="C29" s="54">
        <v>2030.53</v>
      </c>
      <c r="D29" s="54">
        <v>0</v>
      </c>
      <c r="E29" s="54">
        <v>2030.53</v>
      </c>
      <c r="F29" s="91"/>
      <c r="G29" s="91"/>
      <c r="H29" s="91"/>
    </row>
    <row r="30" spans="1:8" ht="27.75" customHeight="1">
      <c r="A30" s="90" t="s">
        <v>134</v>
      </c>
      <c r="B30" s="90" t="s">
        <v>135</v>
      </c>
      <c r="C30" s="54">
        <v>17.95115</v>
      </c>
      <c r="D30" s="54">
        <v>0</v>
      </c>
      <c r="E30" s="54">
        <v>17.95115</v>
      </c>
      <c r="F30" s="91"/>
      <c r="G30" s="91"/>
      <c r="H30" s="91"/>
    </row>
    <row r="31" spans="1:8" ht="27.75" customHeight="1">
      <c r="A31" s="90" t="s">
        <v>136</v>
      </c>
      <c r="B31" s="90" t="s">
        <v>137</v>
      </c>
      <c r="C31" s="54">
        <v>812.56</v>
      </c>
      <c r="D31" s="54">
        <v>0</v>
      </c>
      <c r="E31" s="54">
        <v>812.56</v>
      </c>
      <c r="F31" s="91"/>
      <c r="G31" s="91"/>
      <c r="H31" s="91"/>
    </row>
    <row r="32" spans="1:8" ht="27.75" customHeight="1">
      <c r="A32" s="90" t="s">
        <v>138</v>
      </c>
      <c r="B32" s="90" t="s">
        <v>139</v>
      </c>
      <c r="C32" s="54">
        <v>812.56</v>
      </c>
      <c r="D32" s="54">
        <v>0</v>
      </c>
      <c r="E32" s="54">
        <v>812.56</v>
      </c>
      <c r="F32" s="91"/>
      <c r="G32" s="91"/>
      <c r="H32" s="91"/>
    </row>
    <row r="33" spans="1:8" ht="27.75" customHeight="1">
      <c r="A33" s="90" t="s">
        <v>140</v>
      </c>
      <c r="B33" s="90" t="s">
        <v>141</v>
      </c>
      <c r="C33" s="54">
        <v>162.5</v>
      </c>
      <c r="D33" s="54">
        <v>0</v>
      </c>
      <c r="E33" s="54">
        <v>162.5</v>
      </c>
      <c r="F33" s="91"/>
      <c r="G33" s="91"/>
      <c r="H33" s="91"/>
    </row>
    <row r="34" spans="1:8" ht="27.75" customHeight="1">
      <c r="A34" s="90" t="s">
        <v>142</v>
      </c>
      <c r="B34" s="90" t="s">
        <v>143</v>
      </c>
      <c r="C34" s="54">
        <v>162.5</v>
      </c>
      <c r="D34" s="54">
        <v>0</v>
      </c>
      <c r="E34" s="54">
        <v>162.5</v>
      </c>
      <c r="F34" s="91"/>
      <c r="G34" s="91"/>
      <c r="H34" s="91"/>
    </row>
    <row r="35" spans="1:8" ht="27.75" customHeight="1">
      <c r="A35" s="90" t="s">
        <v>144</v>
      </c>
      <c r="B35" s="90" t="s">
        <v>145</v>
      </c>
      <c r="C35" s="54">
        <v>23.6</v>
      </c>
      <c r="D35" s="54">
        <v>0</v>
      </c>
      <c r="E35" s="54">
        <v>23.6</v>
      </c>
      <c r="F35" s="91"/>
      <c r="G35" s="91"/>
      <c r="H35" s="91"/>
    </row>
    <row r="36" spans="1:8" ht="27.75" customHeight="1">
      <c r="A36" s="90" t="s">
        <v>146</v>
      </c>
      <c r="B36" s="90" t="s">
        <v>147</v>
      </c>
      <c r="C36" s="54">
        <v>23.6</v>
      </c>
      <c r="D36" s="54">
        <v>0</v>
      </c>
      <c r="E36" s="54">
        <v>23.6</v>
      </c>
      <c r="F36" s="91"/>
      <c r="G36" s="91"/>
      <c r="H36" s="91"/>
    </row>
    <row r="37" spans="1:8" ht="27.75" customHeight="1">
      <c r="A37" s="90" t="s">
        <v>148</v>
      </c>
      <c r="B37" s="90" t="s">
        <v>149</v>
      </c>
      <c r="C37" s="54">
        <v>20</v>
      </c>
      <c r="D37" s="54">
        <v>0</v>
      </c>
      <c r="E37" s="54">
        <v>20</v>
      </c>
      <c r="F37" s="91"/>
      <c r="G37" s="91"/>
      <c r="H37" s="91"/>
    </row>
    <row r="38" spans="1:8" ht="27.75" customHeight="1">
      <c r="A38" s="90" t="s">
        <v>150</v>
      </c>
      <c r="B38" s="90" t="s">
        <v>151</v>
      </c>
      <c r="C38" s="54">
        <v>20</v>
      </c>
      <c r="D38" s="54">
        <v>0</v>
      </c>
      <c r="E38" s="54">
        <v>20</v>
      </c>
      <c r="F38" s="91"/>
      <c r="G38" s="91"/>
      <c r="H38" s="91"/>
    </row>
    <row r="39" spans="1:8" ht="27.75" customHeight="1">
      <c r="A39" s="90" t="s">
        <v>152</v>
      </c>
      <c r="B39" s="90" t="s">
        <v>153</v>
      </c>
      <c r="C39" s="54">
        <v>409.55068</v>
      </c>
      <c r="D39" s="54">
        <v>158.55068</v>
      </c>
      <c r="E39" s="54">
        <v>251</v>
      </c>
      <c r="F39" s="91"/>
      <c r="G39" s="91"/>
      <c r="H39" s="91"/>
    </row>
    <row r="40" spans="1:8" ht="27.75" customHeight="1">
      <c r="A40" s="90" t="s">
        <v>154</v>
      </c>
      <c r="B40" s="90" t="s">
        <v>155</v>
      </c>
      <c r="C40" s="54">
        <v>251</v>
      </c>
      <c r="D40" s="54">
        <v>0</v>
      </c>
      <c r="E40" s="54">
        <v>251</v>
      </c>
      <c r="F40" s="91"/>
      <c r="G40" s="91"/>
      <c r="H40" s="91"/>
    </row>
    <row r="41" spans="1:8" ht="27.75" customHeight="1">
      <c r="A41" s="90" t="s">
        <v>156</v>
      </c>
      <c r="B41" s="90" t="s">
        <v>157</v>
      </c>
      <c r="C41" s="54">
        <v>251</v>
      </c>
      <c r="D41" s="54">
        <v>0</v>
      </c>
      <c r="E41" s="54">
        <v>251</v>
      </c>
      <c r="F41" s="91"/>
      <c r="G41" s="91"/>
      <c r="H41" s="91"/>
    </row>
    <row r="42" spans="1:8" ht="27.75" customHeight="1">
      <c r="A42" s="90" t="s">
        <v>158</v>
      </c>
      <c r="B42" s="90" t="s">
        <v>159</v>
      </c>
      <c r="C42" s="54">
        <v>158.55068</v>
      </c>
      <c r="D42" s="54">
        <v>158.55068</v>
      </c>
      <c r="E42" s="54">
        <v>0</v>
      </c>
      <c r="F42" s="91"/>
      <c r="G42" s="91"/>
      <c r="H42" s="91"/>
    </row>
    <row r="43" spans="1:8" ht="27.75" customHeight="1">
      <c r="A43" s="90" t="s">
        <v>160</v>
      </c>
      <c r="B43" s="90" t="s">
        <v>161</v>
      </c>
      <c r="C43" s="54">
        <v>55.580616</v>
      </c>
      <c r="D43" s="54">
        <v>55.580616</v>
      </c>
      <c r="E43" s="54">
        <v>0</v>
      </c>
      <c r="F43" s="91"/>
      <c r="G43" s="91"/>
      <c r="H43" s="91"/>
    </row>
    <row r="44" spans="1:8" ht="27.75" customHeight="1">
      <c r="A44" s="90" t="s">
        <v>162</v>
      </c>
      <c r="B44" s="90" t="s">
        <v>163</v>
      </c>
      <c r="C44" s="54">
        <v>68.228496</v>
      </c>
      <c r="D44" s="54">
        <v>68.228496</v>
      </c>
      <c r="E44" s="54">
        <v>0</v>
      </c>
      <c r="F44" s="91"/>
      <c r="G44" s="91"/>
      <c r="H44" s="91"/>
    </row>
    <row r="45" spans="1:8" ht="27.75" customHeight="1">
      <c r="A45" s="90" t="s">
        <v>164</v>
      </c>
      <c r="B45" s="90" t="s">
        <v>165</v>
      </c>
      <c r="C45" s="54">
        <v>34.741568</v>
      </c>
      <c r="D45" s="54">
        <v>34.741568</v>
      </c>
      <c r="E45" s="54">
        <v>0</v>
      </c>
      <c r="F45" s="91"/>
      <c r="G45" s="91"/>
      <c r="H45" s="91"/>
    </row>
    <row r="46" spans="1:8" ht="27.75" customHeight="1">
      <c r="A46" s="90" t="s">
        <v>166</v>
      </c>
      <c r="B46" s="90" t="s">
        <v>167</v>
      </c>
      <c r="C46" s="54">
        <v>130066.518878</v>
      </c>
      <c r="D46" s="54">
        <v>1022.524578</v>
      </c>
      <c r="E46" s="54">
        <v>129043.9943</v>
      </c>
      <c r="F46" s="91"/>
      <c r="G46" s="91"/>
      <c r="H46" s="91"/>
    </row>
    <row r="47" spans="1:8" ht="27.75" customHeight="1">
      <c r="A47" s="90" t="s">
        <v>168</v>
      </c>
      <c r="B47" s="90" t="s">
        <v>169</v>
      </c>
      <c r="C47" s="54">
        <v>1047.524578</v>
      </c>
      <c r="D47" s="54">
        <v>1022.524578</v>
      </c>
      <c r="E47" s="54">
        <v>25</v>
      </c>
      <c r="F47" s="91"/>
      <c r="G47" s="91"/>
      <c r="H47" s="91"/>
    </row>
    <row r="48" spans="1:8" ht="27.75" customHeight="1">
      <c r="A48" s="90" t="s">
        <v>170</v>
      </c>
      <c r="B48" s="90" t="s">
        <v>171</v>
      </c>
      <c r="C48" s="54">
        <v>1047.524578</v>
      </c>
      <c r="D48" s="54">
        <v>1022.524578</v>
      </c>
      <c r="E48" s="54">
        <v>25</v>
      </c>
      <c r="F48" s="91"/>
      <c r="G48" s="91"/>
      <c r="H48" s="91"/>
    </row>
    <row r="49" spans="1:8" ht="27.75" customHeight="1">
      <c r="A49" s="90" t="s">
        <v>172</v>
      </c>
      <c r="B49" s="90" t="s">
        <v>173</v>
      </c>
      <c r="C49" s="54">
        <v>940</v>
      </c>
      <c r="D49" s="54">
        <v>0</v>
      </c>
      <c r="E49" s="54">
        <v>940</v>
      </c>
      <c r="F49" s="91"/>
      <c r="G49" s="91"/>
      <c r="H49" s="91"/>
    </row>
    <row r="50" spans="1:8" ht="27.75" customHeight="1">
      <c r="A50" s="90" t="s">
        <v>174</v>
      </c>
      <c r="B50" s="90" t="s">
        <v>173</v>
      </c>
      <c r="C50" s="54">
        <v>940</v>
      </c>
      <c r="D50" s="54">
        <v>0</v>
      </c>
      <c r="E50" s="54">
        <v>940</v>
      </c>
      <c r="F50" s="91"/>
      <c r="G50" s="91"/>
      <c r="H50" s="91"/>
    </row>
    <row r="51" spans="1:8" ht="27.75" customHeight="1">
      <c r="A51" s="90" t="s">
        <v>175</v>
      </c>
      <c r="B51" s="90" t="s">
        <v>176</v>
      </c>
      <c r="C51" s="54">
        <v>117</v>
      </c>
      <c r="D51" s="54">
        <v>0</v>
      </c>
      <c r="E51" s="54">
        <v>117</v>
      </c>
      <c r="F51" s="91"/>
      <c r="G51" s="91"/>
      <c r="H51" s="91"/>
    </row>
    <row r="52" spans="1:8" ht="27.75" customHeight="1">
      <c r="A52" s="90" t="s">
        <v>177</v>
      </c>
      <c r="B52" s="90" t="s">
        <v>178</v>
      </c>
      <c r="C52" s="54">
        <v>117</v>
      </c>
      <c r="D52" s="54">
        <v>0</v>
      </c>
      <c r="E52" s="54">
        <v>117</v>
      </c>
      <c r="F52" s="91"/>
      <c r="G52" s="91"/>
      <c r="H52" s="91"/>
    </row>
    <row r="53" spans="1:8" ht="27.75" customHeight="1">
      <c r="A53" s="90" t="s">
        <v>179</v>
      </c>
      <c r="B53" s="90" t="s">
        <v>180</v>
      </c>
      <c r="C53" s="54">
        <v>800</v>
      </c>
      <c r="D53" s="54">
        <v>0</v>
      </c>
      <c r="E53" s="54">
        <v>800</v>
      </c>
      <c r="F53" s="91"/>
      <c r="G53" s="91"/>
      <c r="H53" s="91"/>
    </row>
    <row r="54" spans="1:8" ht="27.75" customHeight="1">
      <c r="A54" s="90" t="s">
        <v>181</v>
      </c>
      <c r="B54" s="90" t="s">
        <v>180</v>
      </c>
      <c r="C54" s="54">
        <v>800</v>
      </c>
      <c r="D54" s="54">
        <v>0</v>
      </c>
      <c r="E54" s="54">
        <v>800</v>
      </c>
      <c r="F54" s="91"/>
      <c r="G54" s="91"/>
      <c r="H54" s="91"/>
    </row>
    <row r="55" spans="1:8" ht="27.75" customHeight="1">
      <c r="A55" s="90" t="s">
        <v>182</v>
      </c>
      <c r="B55" s="90" t="s">
        <v>183</v>
      </c>
      <c r="C55" s="54">
        <v>120447.6263</v>
      </c>
      <c r="D55" s="54">
        <v>0</v>
      </c>
      <c r="E55" s="54">
        <v>120447.6263</v>
      </c>
      <c r="F55" s="91"/>
      <c r="G55" s="91"/>
      <c r="H55" s="91"/>
    </row>
    <row r="56" spans="1:8" ht="27.75" customHeight="1">
      <c r="A56" s="90" t="s">
        <v>184</v>
      </c>
      <c r="B56" s="90" t="s">
        <v>185</v>
      </c>
      <c r="C56" s="54">
        <v>102456.52</v>
      </c>
      <c r="D56" s="54">
        <v>0</v>
      </c>
      <c r="E56" s="54">
        <v>102456.52</v>
      </c>
      <c r="F56" s="91"/>
      <c r="G56" s="91"/>
      <c r="H56" s="91"/>
    </row>
    <row r="57" spans="1:8" ht="27.75" customHeight="1">
      <c r="A57" s="90" t="s">
        <v>186</v>
      </c>
      <c r="B57" s="90" t="s">
        <v>187</v>
      </c>
      <c r="C57" s="54">
        <v>17991.1063</v>
      </c>
      <c r="D57" s="54">
        <v>0</v>
      </c>
      <c r="E57" s="54">
        <v>17991.1063</v>
      </c>
      <c r="F57" s="91"/>
      <c r="G57" s="91"/>
      <c r="H57" s="91"/>
    </row>
    <row r="58" spans="1:8" ht="27.75" customHeight="1">
      <c r="A58" s="90" t="s">
        <v>188</v>
      </c>
      <c r="B58" s="90" t="s">
        <v>189</v>
      </c>
      <c r="C58" s="54">
        <v>6714.368</v>
      </c>
      <c r="D58" s="54">
        <v>0</v>
      </c>
      <c r="E58" s="54">
        <v>6714.368</v>
      </c>
      <c r="F58" s="91"/>
      <c r="G58" s="91"/>
      <c r="H58" s="91"/>
    </row>
    <row r="59" spans="1:8" ht="27.75" customHeight="1">
      <c r="A59" s="90" t="s">
        <v>190</v>
      </c>
      <c r="B59" s="90" t="s">
        <v>191</v>
      </c>
      <c r="C59" s="54">
        <v>701.868652</v>
      </c>
      <c r="D59" s="54">
        <v>381.868652</v>
      </c>
      <c r="E59" s="54">
        <v>320</v>
      </c>
      <c r="F59" s="91"/>
      <c r="G59" s="91"/>
      <c r="H59" s="91"/>
    </row>
    <row r="60" spans="1:8" ht="27.75" customHeight="1">
      <c r="A60" s="90" t="s">
        <v>192</v>
      </c>
      <c r="B60" s="90" t="s">
        <v>193</v>
      </c>
      <c r="C60" s="54">
        <v>541.868652</v>
      </c>
      <c r="D60" s="54">
        <v>381.868652</v>
      </c>
      <c r="E60" s="54">
        <v>160</v>
      </c>
      <c r="F60" s="91"/>
      <c r="G60" s="91"/>
      <c r="H60" s="91"/>
    </row>
    <row r="61" spans="1:8" ht="27.75" customHeight="1">
      <c r="A61" s="90" t="s">
        <v>194</v>
      </c>
      <c r="B61" s="90" t="s">
        <v>98</v>
      </c>
      <c r="C61" s="54">
        <v>381.868652</v>
      </c>
      <c r="D61" s="54">
        <v>381.868652</v>
      </c>
      <c r="E61" s="54">
        <v>0</v>
      </c>
      <c r="F61" s="91"/>
      <c r="G61" s="91"/>
      <c r="H61" s="91"/>
    </row>
    <row r="62" spans="1:8" ht="27.75" customHeight="1">
      <c r="A62" s="90" t="s">
        <v>195</v>
      </c>
      <c r="B62" s="90" t="s">
        <v>196</v>
      </c>
      <c r="C62" s="54">
        <v>130</v>
      </c>
      <c r="D62" s="54">
        <v>0</v>
      </c>
      <c r="E62" s="54">
        <v>130</v>
      </c>
      <c r="F62" s="91"/>
      <c r="G62" s="91"/>
      <c r="H62" s="91"/>
    </row>
    <row r="63" spans="1:8" ht="27.75" customHeight="1">
      <c r="A63" s="90" t="s">
        <v>197</v>
      </c>
      <c r="B63" s="90" t="s">
        <v>198</v>
      </c>
      <c r="C63" s="54">
        <v>30</v>
      </c>
      <c r="D63" s="54">
        <v>0</v>
      </c>
      <c r="E63" s="54">
        <v>30</v>
      </c>
      <c r="F63" s="91"/>
      <c r="G63" s="91"/>
      <c r="H63" s="91"/>
    </row>
    <row r="64" spans="1:8" ht="27.75" customHeight="1">
      <c r="A64" s="90" t="s">
        <v>199</v>
      </c>
      <c r="B64" s="90" t="s">
        <v>200</v>
      </c>
      <c r="C64" s="54">
        <v>160</v>
      </c>
      <c r="D64" s="54">
        <v>0</v>
      </c>
      <c r="E64" s="54">
        <v>160</v>
      </c>
      <c r="F64" s="91"/>
      <c r="G64" s="91"/>
      <c r="H64" s="91"/>
    </row>
    <row r="65" spans="1:8" ht="27.75" customHeight="1">
      <c r="A65" s="90" t="s">
        <v>201</v>
      </c>
      <c r="B65" s="90" t="s">
        <v>202</v>
      </c>
      <c r="C65" s="54">
        <v>120</v>
      </c>
      <c r="D65" s="54">
        <v>0</v>
      </c>
      <c r="E65" s="54">
        <v>120</v>
      </c>
      <c r="F65" s="91"/>
      <c r="G65" s="91"/>
      <c r="H65" s="91"/>
    </row>
    <row r="66" spans="1:8" ht="27.75" customHeight="1">
      <c r="A66" s="90" t="s">
        <v>203</v>
      </c>
      <c r="B66" s="90" t="s">
        <v>204</v>
      </c>
      <c r="C66" s="54">
        <v>40</v>
      </c>
      <c r="D66" s="54">
        <v>0</v>
      </c>
      <c r="E66" s="54">
        <v>40</v>
      </c>
      <c r="F66" s="91"/>
      <c r="G66" s="91"/>
      <c r="H66" s="91"/>
    </row>
    <row r="67" spans="1:8" ht="27.75" customHeight="1">
      <c r="A67" s="90"/>
      <c r="B67" s="90"/>
      <c r="C67" s="54"/>
      <c r="D67" s="54"/>
      <c r="E67" s="54"/>
      <c r="F67" s="91"/>
      <c r="G67" s="91"/>
      <c r="H67" s="91"/>
    </row>
    <row r="68" spans="1:8" ht="47.25" customHeight="1">
      <c r="A68" s="93"/>
      <c r="B68" s="94" t="s">
        <v>205</v>
      </c>
      <c r="C68" s="38">
        <v>137002.572791</v>
      </c>
      <c r="D68" s="38">
        <v>3009.437341</v>
      </c>
      <c r="E68" s="38">
        <v>133993.13545</v>
      </c>
      <c r="F68" s="31"/>
      <c r="G68" s="31"/>
      <c r="H68" s="31"/>
    </row>
    <row r="69" ht="27.75" customHeight="1">
      <c r="A69" s="59" t="s">
        <v>206</v>
      </c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zoomScalePageLayoutView="0" workbookViewId="0" topLeftCell="A1">
      <selection activeCell="C14" sqref="C14"/>
    </sheetView>
  </sheetViews>
  <sheetFormatPr defaultColWidth="6.66015625" defaultRowHeight="18" customHeight="1"/>
  <cols>
    <col min="1" max="1" width="50.66015625" style="48" customWidth="1"/>
    <col min="2" max="2" width="17.66015625" style="48" customWidth="1"/>
    <col min="3" max="3" width="50.66015625" style="48" customWidth="1"/>
    <col min="4" max="4" width="17.66015625" style="48" customWidth="1"/>
    <col min="5" max="157" width="9" style="48" customWidth="1"/>
    <col min="158" max="250" width="9.16015625" style="48" customWidth="1"/>
    <col min="251" max="16384" width="6.66015625" style="48" customWidth="1"/>
  </cols>
  <sheetData>
    <row r="1" ht="24" customHeight="1">
      <c r="A1" s="24" t="s">
        <v>207</v>
      </c>
    </row>
    <row r="2" spans="1:250" ht="42" customHeight="1">
      <c r="A2" s="25" t="s">
        <v>208</v>
      </c>
      <c r="B2" s="25"/>
      <c r="C2" s="25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</row>
    <row r="3" spans="1:250" ht="24" customHeight="1">
      <c r="A3" s="21"/>
      <c r="B3" s="21"/>
      <c r="C3" s="21"/>
      <c r="D3" s="21" t="s">
        <v>2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</row>
    <row r="4" spans="1:250" ht="36.75" customHeight="1">
      <c r="A4" s="112" t="s">
        <v>3</v>
      </c>
      <c r="B4" s="112"/>
      <c r="C4" s="112" t="s">
        <v>4</v>
      </c>
      <c r="D4" s="11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</row>
    <row r="5" spans="1:250" ht="36.75" customHeight="1">
      <c r="A5" s="26" t="s">
        <v>5</v>
      </c>
      <c r="B5" s="63" t="s">
        <v>6</v>
      </c>
      <c r="C5" s="26" t="s">
        <v>5</v>
      </c>
      <c r="D5" s="63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</row>
    <row r="6" spans="1:250" ht="30" customHeight="1">
      <c r="A6" s="35" t="s">
        <v>209</v>
      </c>
      <c r="B6" s="31">
        <f>SUM(B7:B8)</f>
        <v>137002.572791</v>
      </c>
      <c r="C6" s="64" t="s">
        <v>8</v>
      </c>
      <c r="D6" s="31">
        <v>2565.193434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</row>
    <row r="7" spans="1:250" ht="30" customHeight="1">
      <c r="A7" s="35" t="s">
        <v>210</v>
      </c>
      <c r="B7" s="31">
        <v>9840.578491</v>
      </c>
      <c r="C7" s="64" t="s">
        <v>10</v>
      </c>
      <c r="D7" s="31">
        <v>165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</row>
    <row r="8" spans="1:250" ht="30" customHeight="1">
      <c r="A8" s="35" t="s">
        <v>211</v>
      </c>
      <c r="B8" s="31">
        <v>127161.9943</v>
      </c>
      <c r="C8" s="64" t="s">
        <v>12</v>
      </c>
      <c r="D8" s="31">
        <v>19.3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</row>
    <row r="9" spans="1:250" ht="30" customHeight="1">
      <c r="A9" s="35" t="s">
        <v>212</v>
      </c>
      <c r="B9" s="31"/>
      <c r="C9" s="64" t="s">
        <v>14</v>
      </c>
      <c r="D9" s="3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</row>
    <row r="10" spans="1:250" ht="30" customHeight="1">
      <c r="A10" s="35" t="s">
        <v>213</v>
      </c>
      <c r="B10" s="31"/>
      <c r="C10" s="64" t="s">
        <v>16</v>
      </c>
      <c r="D10" s="31">
        <v>8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</row>
    <row r="11" spans="1:250" ht="30" customHeight="1">
      <c r="A11" s="35" t="s">
        <v>210</v>
      </c>
      <c r="B11" s="31"/>
      <c r="C11" s="65" t="s">
        <v>18</v>
      </c>
      <c r="D11" s="31">
        <v>3067.14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</row>
    <row r="12" spans="1:250" ht="30" customHeight="1">
      <c r="A12" s="35" t="s">
        <v>211</v>
      </c>
      <c r="B12" s="31"/>
      <c r="C12" s="64" t="s">
        <v>20</v>
      </c>
      <c r="D12" s="31">
        <v>409.55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</row>
    <row r="13" spans="1:250" ht="30" customHeight="1">
      <c r="A13" s="35" t="s">
        <v>212</v>
      </c>
      <c r="B13" s="66"/>
      <c r="C13" s="64" t="s">
        <v>22</v>
      </c>
      <c r="D13" s="3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</row>
    <row r="14" spans="1:250" ht="30" customHeight="1">
      <c r="A14" s="52"/>
      <c r="B14" s="66"/>
      <c r="C14" s="64" t="s">
        <v>24</v>
      </c>
      <c r="D14" s="31">
        <v>130066.52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</row>
    <row r="15" spans="1:250" ht="30" customHeight="1">
      <c r="A15" s="67"/>
      <c r="B15" s="66"/>
      <c r="C15" s="64" t="s">
        <v>25</v>
      </c>
      <c r="D15" s="31">
        <v>701.87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</row>
    <row r="16" spans="1:250" ht="30" customHeight="1">
      <c r="A16" s="35"/>
      <c r="B16" s="66"/>
      <c r="C16" s="64" t="s">
        <v>26</v>
      </c>
      <c r="D16" s="3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</row>
    <row r="17" spans="1:250" ht="30" customHeight="1">
      <c r="A17" s="35"/>
      <c r="B17" s="66"/>
      <c r="C17" s="64" t="s">
        <v>27</v>
      </c>
      <c r="D17" s="3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</row>
    <row r="18" spans="1:250" ht="30" customHeight="1">
      <c r="A18" s="35"/>
      <c r="B18" s="31"/>
      <c r="C18" s="64" t="s">
        <v>28</v>
      </c>
      <c r="D18" s="3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</row>
    <row r="19" spans="1:250" ht="30" customHeight="1">
      <c r="A19" s="35"/>
      <c r="B19" s="31"/>
      <c r="C19" s="64" t="s">
        <v>29</v>
      </c>
      <c r="D19" s="3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</row>
    <row r="20" spans="1:250" ht="30" customHeight="1">
      <c r="A20" s="35"/>
      <c r="B20" s="31"/>
      <c r="C20" s="64" t="s">
        <v>30</v>
      </c>
      <c r="D20" s="68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</row>
    <row r="21" spans="1:250" ht="30" customHeight="1">
      <c r="A21" s="35"/>
      <c r="B21" s="31"/>
      <c r="C21" s="64" t="s">
        <v>31</v>
      </c>
      <c r="D21" s="68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</row>
    <row r="22" spans="1:250" ht="30" customHeight="1">
      <c r="A22" s="35"/>
      <c r="B22" s="31"/>
      <c r="C22" s="69" t="s">
        <v>32</v>
      </c>
      <c r="D22" s="3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</row>
    <row r="23" spans="1:250" ht="30" customHeight="1">
      <c r="A23" s="35"/>
      <c r="B23" s="31"/>
      <c r="C23" s="69" t="s">
        <v>33</v>
      </c>
      <c r="D23" s="70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</row>
    <row r="24" spans="1:250" ht="30.75" customHeight="1">
      <c r="A24" s="35"/>
      <c r="B24" s="31"/>
      <c r="C24" s="69" t="s">
        <v>34</v>
      </c>
      <c r="D24" s="70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</row>
    <row r="25" spans="1:250" ht="30.75" customHeight="1">
      <c r="A25" s="35"/>
      <c r="B25" s="31"/>
      <c r="C25" s="69" t="s">
        <v>35</v>
      </c>
      <c r="D25" s="70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</row>
    <row r="26" spans="1:250" ht="30.75" customHeight="1">
      <c r="A26" s="35"/>
      <c r="B26" s="31"/>
      <c r="C26" s="69" t="s">
        <v>36</v>
      </c>
      <c r="D26" s="70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</row>
    <row r="27" spans="1:250" ht="30.75" customHeight="1">
      <c r="A27" s="35"/>
      <c r="B27" s="31"/>
      <c r="C27" s="69" t="s">
        <v>37</v>
      </c>
      <c r="D27" s="70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</row>
    <row r="28" spans="1:250" ht="30" customHeight="1">
      <c r="A28" s="35"/>
      <c r="B28" s="31"/>
      <c r="C28" s="35"/>
      <c r="D28" s="31"/>
      <c r="E28" s="71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</row>
    <row r="29" spans="1:250" ht="30" customHeight="1">
      <c r="A29" s="73"/>
      <c r="B29" s="31"/>
      <c r="C29" s="35" t="s">
        <v>214</v>
      </c>
      <c r="D29" s="31"/>
      <c r="E29" s="71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</row>
    <row r="30" spans="1:250" ht="30" customHeight="1">
      <c r="A30" s="73"/>
      <c r="B30" s="31"/>
      <c r="C30" s="31"/>
      <c r="D30" s="3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</row>
    <row r="31" spans="1:250" ht="30" customHeight="1">
      <c r="A31" s="52" t="s">
        <v>42</v>
      </c>
      <c r="B31" s="31">
        <f>SUM(B7:B30)</f>
        <v>137002.572791</v>
      </c>
      <c r="C31" s="52" t="s">
        <v>43</v>
      </c>
      <c r="D31" s="31">
        <f>SUM(D6:D30)</f>
        <v>137002.573434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</row>
    <row r="32" spans="1:250" ht="27" customHeight="1">
      <c r="A32" s="36"/>
      <c r="B32" s="74"/>
      <c r="C32" s="75"/>
      <c r="D32" s="76">
        <v>0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  <c r="IP32" s="81"/>
    </row>
    <row r="33" spans="1:250" ht="27.75" customHeight="1">
      <c r="A33" s="77"/>
      <c r="B33" s="78"/>
      <c r="C33" s="77"/>
      <c r="D33" s="78"/>
      <c r="E33" s="77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</row>
    <row r="34" spans="1:250" ht="27.75" customHeight="1">
      <c r="A34" s="79"/>
      <c r="B34" s="80"/>
      <c r="C34" s="80"/>
      <c r="D34" s="80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</row>
    <row r="35" spans="1:250" ht="27.75" customHeight="1">
      <c r="A35" s="80"/>
      <c r="B35" s="80"/>
      <c r="C35" s="80"/>
      <c r="D35" s="80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</row>
    <row r="36" spans="1:250" ht="27.75" customHeight="1">
      <c r="A36" s="80"/>
      <c r="B36" s="80"/>
      <c r="C36" s="80"/>
      <c r="D36" s="80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</row>
    <row r="37" spans="1:250" ht="27.75" customHeight="1">
      <c r="A37" s="80"/>
      <c r="B37" s="80"/>
      <c r="C37" s="80"/>
      <c r="D37" s="80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63"/>
  <sheetViews>
    <sheetView showGridLines="0" showZeros="0" zoomScaleSheetLayoutView="85" zoomScalePageLayoutView="0" workbookViewId="0" topLeftCell="A31">
      <selection activeCell="F37" sqref="F37"/>
    </sheetView>
  </sheetViews>
  <sheetFormatPr defaultColWidth="9.16015625" defaultRowHeight="27.75" customHeight="1"/>
  <cols>
    <col min="1" max="1" width="16.83203125" style="23" customWidth="1"/>
    <col min="2" max="2" width="29.5" style="23" customWidth="1"/>
    <col min="3" max="6" width="15.5" style="23" customWidth="1"/>
    <col min="7" max="7" width="19.83203125" style="23" customWidth="1"/>
    <col min="8" max="245" width="7.66015625" style="23" customWidth="1"/>
    <col min="246" max="16384" width="9.16015625" style="48" customWidth="1"/>
  </cols>
  <sheetData>
    <row r="1" spans="1:3" ht="27.75" customHeight="1">
      <c r="A1" s="24" t="s">
        <v>215</v>
      </c>
      <c r="B1" s="24"/>
      <c r="C1" s="24"/>
    </row>
    <row r="2" spans="1:7" s="20" customFormat="1" ht="34.5" customHeight="1">
      <c r="A2" s="25" t="s">
        <v>216</v>
      </c>
      <c r="B2" s="25"/>
      <c r="C2" s="25"/>
      <c r="D2" s="25"/>
      <c r="E2" s="25"/>
      <c r="F2" s="25"/>
      <c r="G2" s="25"/>
    </row>
    <row r="3" s="21" customFormat="1" ht="30.75" customHeight="1">
      <c r="G3" s="21" t="s">
        <v>2</v>
      </c>
    </row>
    <row r="4" spans="1:245" s="22" customFormat="1" ht="39.75" customHeight="1">
      <c r="A4" s="112" t="s">
        <v>81</v>
      </c>
      <c r="B4" s="112" t="s">
        <v>82</v>
      </c>
      <c r="C4" s="112" t="s">
        <v>49</v>
      </c>
      <c r="D4" s="27" t="s">
        <v>84</v>
      </c>
      <c r="E4" s="27"/>
      <c r="F4" s="27"/>
      <c r="G4" s="122" t="s">
        <v>85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s="22" customFormat="1" ht="39.75" customHeight="1">
      <c r="A5" s="112"/>
      <c r="B5" s="112"/>
      <c r="C5" s="112"/>
      <c r="D5" s="26" t="s">
        <v>217</v>
      </c>
      <c r="E5" s="26" t="s">
        <v>218</v>
      </c>
      <c r="F5" s="26" t="s">
        <v>219</v>
      </c>
      <c r="G5" s="122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7" ht="34.5" customHeight="1">
      <c r="A6" s="53" t="s">
        <v>89</v>
      </c>
      <c r="B6" s="54" t="s">
        <v>90</v>
      </c>
      <c r="C6" s="54">
        <v>2565.193431</v>
      </c>
      <c r="D6" s="54">
        <v>1446.493431</v>
      </c>
      <c r="E6" s="54">
        <v>1270.170971</v>
      </c>
      <c r="F6" s="54">
        <v>176.32246</v>
      </c>
      <c r="G6" s="55">
        <v>1118.7</v>
      </c>
    </row>
    <row r="7" spans="1:7" ht="34.5" customHeight="1">
      <c r="A7" s="53" t="s">
        <v>91</v>
      </c>
      <c r="B7" s="54" t="s">
        <v>92</v>
      </c>
      <c r="C7" s="54">
        <v>2035.193431</v>
      </c>
      <c r="D7" s="54">
        <v>1446.493431</v>
      </c>
      <c r="E7" s="54">
        <v>1270.170971</v>
      </c>
      <c r="F7" s="54">
        <v>176.32246</v>
      </c>
      <c r="G7" s="55">
        <v>588.7</v>
      </c>
    </row>
    <row r="8" spans="1:7" ht="34.5" customHeight="1">
      <c r="A8" s="53" t="s">
        <v>93</v>
      </c>
      <c r="B8" s="54" t="s">
        <v>94</v>
      </c>
      <c r="C8" s="54">
        <v>934.08477</v>
      </c>
      <c r="D8" s="54">
        <v>934.08477</v>
      </c>
      <c r="E8" s="54">
        <v>807.660502</v>
      </c>
      <c r="F8" s="54">
        <v>126.424268</v>
      </c>
      <c r="G8" s="55">
        <v>0</v>
      </c>
    </row>
    <row r="9" spans="1:7" ht="34.5" customHeight="1">
      <c r="A9" s="53" t="s">
        <v>95</v>
      </c>
      <c r="B9" s="54" t="s">
        <v>96</v>
      </c>
      <c r="C9" s="54">
        <v>50</v>
      </c>
      <c r="D9" s="54">
        <v>0</v>
      </c>
      <c r="E9" s="54">
        <v>0</v>
      </c>
      <c r="F9" s="54">
        <v>0</v>
      </c>
      <c r="G9" s="55">
        <v>50</v>
      </c>
    </row>
    <row r="10" spans="1:7" ht="34.5" customHeight="1">
      <c r="A10" s="53" t="s">
        <v>97</v>
      </c>
      <c r="B10" s="54" t="s">
        <v>98</v>
      </c>
      <c r="C10" s="54">
        <v>512.408661</v>
      </c>
      <c r="D10" s="54">
        <v>512.408661</v>
      </c>
      <c r="E10" s="54">
        <v>462.510469</v>
      </c>
      <c r="F10" s="54">
        <v>49.898192</v>
      </c>
      <c r="G10" s="55">
        <v>0</v>
      </c>
    </row>
    <row r="11" spans="1:7" ht="34.5" customHeight="1">
      <c r="A11" s="53" t="s">
        <v>99</v>
      </c>
      <c r="B11" s="54" t="s">
        <v>100</v>
      </c>
      <c r="C11" s="54">
        <v>538.7</v>
      </c>
      <c r="D11" s="54">
        <v>0</v>
      </c>
      <c r="E11" s="54">
        <v>0</v>
      </c>
      <c r="F11" s="54">
        <v>0</v>
      </c>
      <c r="G11" s="55">
        <v>538.7</v>
      </c>
    </row>
    <row r="12" spans="1:7" ht="34.5" customHeight="1">
      <c r="A12" s="53" t="s">
        <v>101</v>
      </c>
      <c r="B12" s="33" t="s">
        <v>102</v>
      </c>
      <c r="C12" s="56">
        <v>40</v>
      </c>
      <c r="D12" s="38">
        <v>0</v>
      </c>
      <c r="E12" s="38">
        <v>0</v>
      </c>
      <c r="F12" s="38">
        <v>0</v>
      </c>
      <c r="G12" s="55">
        <v>40</v>
      </c>
    </row>
    <row r="13" spans="1:7" ht="34.5" customHeight="1">
      <c r="A13" s="53" t="s">
        <v>103</v>
      </c>
      <c r="B13" s="34" t="s">
        <v>104</v>
      </c>
      <c r="C13" s="57">
        <v>40</v>
      </c>
      <c r="D13" s="38">
        <v>0</v>
      </c>
      <c r="E13" s="38">
        <v>0</v>
      </c>
      <c r="F13" s="38">
        <v>0</v>
      </c>
      <c r="G13" s="55">
        <v>40</v>
      </c>
    </row>
    <row r="14" spans="1:7" ht="34.5" customHeight="1">
      <c r="A14" s="53" t="s">
        <v>105</v>
      </c>
      <c r="B14" s="34" t="s">
        <v>106</v>
      </c>
      <c r="C14" s="57">
        <v>490</v>
      </c>
      <c r="D14" s="38">
        <v>0</v>
      </c>
      <c r="E14" s="38">
        <v>0</v>
      </c>
      <c r="F14" s="38">
        <v>0</v>
      </c>
      <c r="G14" s="55">
        <v>490</v>
      </c>
    </row>
    <row r="15" spans="1:7" ht="27.75" customHeight="1">
      <c r="A15" s="53" t="s">
        <v>107</v>
      </c>
      <c r="B15" s="53" t="s">
        <v>108</v>
      </c>
      <c r="C15" s="54">
        <v>10</v>
      </c>
      <c r="D15" s="54">
        <v>0</v>
      </c>
      <c r="E15" s="54">
        <v>0</v>
      </c>
      <c r="F15" s="54">
        <v>0</v>
      </c>
      <c r="G15" s="55">
        <v>10</v>
      </c>
    </row>
    <row r="16" spans="1:7" ht="27.75" customHeight="1">
      <c r="A16" s="53" t="s">
        <v>109</v>
      </c>
      <c r="B16" s="53" t="s">
        <v>110</v>
      </c>
      <c r="C16" s="54">
        <v>480</v>
      </c>
      <c r="D16" s="54">
        <v>0</v>
      </c>
      <c r="E16" s="54">
        <v>0</v>
      </c>
      <c r="F16" s="54">
        <v>0</v>
      </c>
      <c r="G16" s="55">
        <v>480</v>
      </c>
    </row>
    <row r="17" spans="1:7" ht="27.75" customHeight="1">
      <c r="A17" s="53" t="s">
        <v>111</v>
      </c>
      <c r="B17" s="53" t="s">
        <v>112</v>
      </c>
      <c r="C17" s="54">
        <v>165</v>
      </c>
      <c r="D17" s="54">
        <v>0</v>
      </c>
      <c r="E17" s="54">
        <v>0</v>
      </c>
      <c r="F17" s="54">
        <v>0</v>
      </c>
      <c r="G17" s="55">
        <v>165</v>
      </c>
    </row>
    <row r="18" spans="1:7" ht="27.75" customHeight="1">
      <c r="A18" s="53" t="s">
        <v>113</v>
      </c>
      <c r="B18" s="53" t="s">
        <v>114</v>
      </c>
      <c r="C18" s="54">
        <v>165</v>
      </c>
      <c r="D18" s="54">
        <v>0</v>
      </c>
      <c r="E18" s="54">
        <v>0</v>
      </c>
      <c r="F18" s="54">
        <v>0</v>
      </c>
      <c r="G18" s="55">
        <v>165</v>
      </c>
    </row>
    <row r="19" spans="1:7" ht="27.75" customHeight="1">
      <c r="A19" s="53" t="s">
        <v>115</v>
      </c>
      <c r="B19" s="53" t="s">
        <v>114</v>
      </c>
      <c r="C19" s="54">
        <v>165</v>
      </c>
      <c r="D19" s="54">
        <v>0</v>
      </c>
      <c r="E19" s="54">
        <v>0</v>
      </c>
      <c r="F19" s="54">
        <v>0</v>
      </c>
      <c r="G19" s="55">
        <v>165</v>
      </c>
    </row>
    <row r="20" spans="1:7" ht="27.75" customHeight="1">
      <c r="A20" s="53" t="s">
        <v>116</v>
      </c>
      <c r="B20" s="53" t="s">
        <v>117</v>
      </c>
      <c r="C20" s="54">
        <v>19.3</v>
      </c>
      <c r="D20" s="54">
        <v>0</v>
      </c>
      <c r="E20" s="54">
        <v>0</v>
      </c>
      <c r="F20" s="54">
        <v>0</v>
      </c>
      <c r="G20" s="55">
        <v>19.3</v>
      </c>
    </row>
    <row r="21" spans="1:7" ht="27.75" customHeight="1">
      <c r="A21" s="53" t="s">
        <v>118</v>
      </c>
      <c r="B21" s="53" t="s">
        <v>119</v>
      </c>
      <c r="C21" s="54">
        <v>19.3</v>
      </c>
      <c r="D21" s="54">
        <v>0</v>
      </c>
      <c r="E21" s="54">
        <v>0</v>
      </c>
      <c r="F21" s="54">
        <v>0</v>
      </c>
      <c r="G21" s="55">
        <v>19.3</v>
      </c>
    </row>
    <row r="22" spans="1:7" ht="27.75" customHeight="1">
      <c r="A22" s="53" t="s">
        <v>120</v>
      </c>
      <c r="B22" s="53" t="s">
        <v>121</v>
      </c>
      <c r="C22" s="54">
        <v>19.3</v>
      </c>
      <c r="D22" s="54">
        <v>0</v>
      </c>
      <c r="E22" s="54">
        <v>0</v>
      </c>
      <c r="F22" s="54">
        <v>0</v>
      </c>
      <c r="G22" s="55">
        <v>19.3</v>
      </c>
    </row>
    <row r="23" spans="1:7" ht="27.75" customHeight="1">
      <c r="A23" s="53" t="s">
        <v>122</v>
      </c>
      <c r="B23" s="53" t="s">
        <v>123</v>
      </c>
      <c r="C23" s="54">
        <v>8</v>
      </c>
      <c r="D23" s="54">
        <v>0</v>
      </c>
      <c r="E23" s="54">
        <v>0</v>
      </c>
      <c r="F23" s="54">
        <v>0</v>
      </c>
      <c r="G23" s="55">
        <v>8</v>
      </c>
    </row>
    <row r="24" spans="1:7" ht="27.75" customHeight="1">
      <c r="A24" s="53" t="s">
        <v>124</v>
      </c>
      <c r="B24" s="53" t="s">
        <v>125</v>
      </c>
      <c r="C24" s="54">
        <v>8</v>
      </c>
      <c r="D24" s="54">
        <v>0</v>
      </c>
      <c r="E24" s="54">
        <v>0</v>
      </c>
      <c r="F24" s="54">
        <v>0</v>
      </c>
      <c r="G24" s="55">
        <v>8</v>
      </c>
    </row>
    <row r="25" spans="1:7" ht="27.75" customHeight="1">
      <c r="A25" s="53" t="s">
        <v>126</v>
      </c>
      <c r="B25" s="53" t="s">
        <v>127</v>
      </c>
      <c r="C25" s="54">
        <v>8</v>
      </c>
      <c r="D25" s="54">
        <v>0</v>
      </c>
      <c r="E25" s="54">
        <v>0</v>
      </c>
      <c r="F25" s="54">
        <v>0</v>
      </c>
      <c r="G25" s="55">
        <v>8</v>
      </c>
    </row>
    <row r="26" spans="1:7" ht="27.75" customHeight="1">
      <c r="A26" s="53" t="s">
        <v>128</v>
      </c>
      <c r="B26" s="53" t="s">
        <v>129</v>
      </c>
      <c r="C26" s="54">
        <v>3067.14115</v>
      </c>
      <c r="D26" s="54">
        <v>0</v>
      </c>
      <c r="E26" s="54">
        <v>0</v>
      </c>
      <c r="F26" s="54">
        <v>0</v>
      </c>
      <c r="G26" s="55">
        <v>3067.14115</v>
      </c>
    </row>
    <row r="27" spans="1:7" ht="27.75" customHeight="1">
      <c r="A27" s="53" t="s">
        <v>130</v>
      </c>
      <c r="B27" s="53" t="s">
        <v>131</v>
      </c>
      <c r="C27" s="54">
        <v>2048.48115</v>
      </c>
      <c r="D27" s="54">
        <v>0</v>
      </c>
      <c r="E27" s="54">
        <v>0</v>
      </c>
      <c r="F27" s="54">
        <v>0</v>
      </c>
      <c r="G27" s="55">
        <v>2048.48115</v>
      </c>
    </row>
    <row r="28" spans="1:7" ht="27.75" customHeight="1">
      <c r="A28" s="53" t="s">
        <v>132</v>
      </c>
      <c r="B28" s="53" t="s">
        <v>133</v>
      </c>
      <c r="C28" s="54">
        <v>2030.53</v>
      </c>
      <c r="D28" s="54">
        <v>0</v>
      </c>
      <c r="E28" s="54">
        <v>0</v>
      </c>
      <c r="F28" s="54">
        <v>0</v>
      </c>
      <c r="G28" s="55">
        <v>2030.53</v>
      </c>
    </row>
    <row r="29" spans="1:7" ht="27.75" customHeight="1">
      <c r="A29" s="53" t="s">
        <v>134</v>
      </c>
      <c r="B29" s="53" t="s">
        <v>135</v>
      </c>
      <c r="C29" s="54">
        <v>17.95115</v>
      </c>
      <c r="D29" s="54">
        <v>0</v>
      </c>
      <c r="E29" s="54">
        <v>0</v>
      </c>
      <c r="F29" s="54">
        <v>0</v>
      </c>
      <c r="G29" s="55">
        <v>17.95115</v>
      </c>
    </row>
    <row r="30" spans="1:7" ht="27.75" customHeight="1">
      <c r="A30" s="53" t="s">
        <v>136</v>
      </c>
      <c r="B30" s="53" t="s">
        <v>137</v>
      </c>
      <c r="C30" s="54">
        <v>812.56</v>
      </c>
      <c r="D30" s="54">
        <v>0</v>
      </c>
      <c r="E30" s="54">
        <v>0</v>
      </c>
      <c r="F30" s="54">
        <v>0</v>
      </c>
      <c r="G30" s="55">
        <v>812.56</v>
      </c>
    </row>
    <row r="31" spans="1:7" ht="27.75" customHeight="1">
      <c r="A31" s="53" t="s">
        <v>138</v>
      </c>
      <c r="B31" s="53" t="s">
        <v>139</v>
      </c>
      <c r="C31" s="54">
        <v>812.56</v>
      </c>
      <c r="D31" s="54">
        <v>0</v>
      </c>
      <c r="E31" s="54">
        <v>0</v>
      </c>
      <c r="F31" s="54">
        <v>0</v>
      </c>
      <c r="G31" s="55">
        <v>812.56</v>
      </c>
    </row>
    <row r="32" spans="1:7" ht="27.75" customHeight="1">
      <c r="A32" s="53" t="s">
        <v>140</v>
      </c>
      <c r="B32" s="53" t="s">
        <v>141</v>
      </c>
      <c r="C32" s="54">
        <v>162.5</v>
      </c>
      <c r="D32" s="54">
        <v>0</v>
      </c>
      <c r="E32" s="54">
        <v>0</v>
      </c>
      <c r="F32" s="54">
        <v>0</v>
      </c>
      <c r="G32" s="55">
        <v>162.5</v>
      </c>
    </row>
    <row r="33" spans="1:7" ht="27.75" customHeight="1">
      <c r="A33" s="53" t="s">
        <v>142</v>
      </c>
      <c r="B33" s="53" t="s">
        <v>143</v>
      </c>
      <c r="C33" s="54">
        <v>162.5</v>
      </c>
      <c r="D33" s="54">
        <v>0</v>
      </c>
      <c r="E33" s="54">
        <v>0</v>
      </c>
      <c r="F33" s="54">
        <v>0</v>
      </c>
      <c r="G33" s="55">
        <v>162.5</v>
      </c>
    </row>
    <row r="34" spans="1:7" ht="27.75" customHeight="1">
      <c r="A34" s="53">
        <v>20810</v>
      </c>
      <c r="B34" s="53" t="s">
        <v>145</v>
      </c>
      <c r="C34" s="54">
        <v>23.6</v>
      </c>
      <c r="D34" s="54">
        <v>0</v>
      </c>
      <c r="E34" s="54">
        <v>0</v>
      </c>
      <c r="F34" s="54">
        <v>0</v>
      </c>
      <c r="G34" s="55">
        <v>23.6</v>
      </c>
    </row>
    <row r="35" spans="1:7" ht="27.75" customHeight="1">
      <c r="A35" s="53" t="s">
        <v>146</v>
      </c>
      <c r="B35" s="53" t="s">
        <v>147</v>
      </c>
      <c r="C35" s="54">
        <v>23.6</v>
      </c>
      <c r="D35" s="54">
        <v>0</v>
      </c>
      <c r="E35" s="54">
        <v>0</v>
      </c>
      <c r="F35" s="54">
        <v>0</v>
      </c>
      <c r="G35" s="55">
        <v>23.6</v>
      </c>
    </row>
    <row r="36" spans="1:7" ht="27.75" customHeight="1">
      <c r="A36" s="53" t="s">
        <v>148</v>
      </c>
      <c r="B36" s="53" t="s">
        <v>149</v>
      </c>
      <c r="C36" s="54">
        <v>20</v>
      </c>
      <c r="D36" s="54">
        <v>0</v>
      </c>
      <c r="E36" s="54">
        <v>0</v>
      </c>
      <c r="F36" s="54">
        <v>0</v>
      </c>
      <c r="G36" s="55">
        <v>20</v>
      </c>
    </row>
    <row r="37" spans="1:7" ht="27.75" customHeight="1">
      <c r="A37" s="53" t="s">
        <v>150</v>
      </c>
      <c r="B37" s="53" t="s">
        <v>151</v>
      </c>
      <c r="C37" s="54">
        <v>20</v>
      </c>
      <c r="D37" s="54">
        <v>0</v>
      </c>
      <c r="E37" s="54">
        <v>0</v>
      </c>
      <c r="F37" s="54">
        <v>0</v>
      </c>
      <c r="G37" s="55">
        <v>20</v>
      </c>
    </row>
    <row r="38" spans="1:7" ht="27.75" customHeight="1">
      <c r="A38" s="53" t="s">
        <v>152</v>
      </c>
      <c r="B38" s="53" t="s">
        <v>153</v>
      </c>
      <c r="C38" s="54">
        <v>409.55068</v>
      </c>
      <c r="D38" s="54">
        <v>158.55068</v>
      </c>
      <c r="E38" s="54">
        <v>158.55068</v>
      </c>
      <c r="F38" s="54">
        <v>0</v>
      </c>
      <c r="G38" s="55">
        <v>251</v>
      </c>
    </row>
    <row r="39" spans="1:7" ht="27.75" customHeight="1">
      <c r="A39" s="53" t="s">
        <v>154</v>
      </c>
      <c r="B39" s="53" t="s">
        <v>155</v>
      </c>
      <c r="C39" s="54">
        <v>251</v>
      </c>
      <c r="D39" s="54">
        <v>0</v>
      </c>
      <c r="E39" s="54">
        <v>0</v>
      </c>
      <c r="F39" s="54">
        <v>0</v>
      </c>
      <c r="G39" s="55">
        <v>251</v>
      </c>
    </row>
    <row r="40" spans="1:7" ht="27.75" customHeight="1">
      <c r="A40" s="53" t="s">
        <v>156</v>
      </c>
      <c r="B40" s="53" t="s">
        <v>157</v>
      </c>
      <c r="C40" s="54">
        <v>251</v>
      </c>
      <c r="D40" s="54">
        <v>0</v>
      </c>
      <c r="E40" s="54">
        <v>0</v>
      </c>
      <c r="F40" s="54">
        <v>0</v>
      </c>
      <c r="G40" s="55">
        <v>251</v>
      </c>
    </row>
    <row r="41" spans="1:7" ht="27.75" customHeight="1">
      <c r="A41" s="53" t="s">
        <v>158</v>
      </c>
      <c r="B41" s="53" t="s">
        <v>159</v>
      </c>
      <c r="C41" s="54">
        <v>158.55068</v>
      </c>
      <c r="D41" s="54">
        <v>158.55068</v>
      </c>
      <c r="E41" s="54">
        <v>158.55068</v>
      </c>
      <c r="F41" s="54">
        <v>0</v>
      </c>
      <c r="G41" s="58">
        <v>0</v>
      </c>
    </row>
    <row r="42" spans="1:7" ht="27.75" customHeight="1">
      <c r="A42" s="53" t="s">
        <v>160</v>
      </c>
      <c r="B42" s="53" t="s">
        <v>161</v>
      </c>
      <c r="C42" s="54">
        <v>55.580616</v>
      </c>
      <c r="D42" s="54">
        <v>55.580616</v>
      </c>
      <c r="E42" s="54">
        <v>55.580616</v>
      </c>
      <c r="F42" s="54">
        <v>0</v>
      </c>
      <c r="G42" s="58">
        <v>0</v>
      </c>
    </row>
    <row r="43" spans="1:7" ht="27.75" customHeight="1">
      <c r="A43" s="53" t="s">
        <v>162</v>
      </c>
      <c r="B43" s="53" t="s">
        <v>163</v>
      </c>
      <c r="C43" s="54">
        <v>68.228496</v>
      </c>
      <c r="D43" s="54">
        <v>68.228496</v>
      </c>
      <c r="E43" s="54">
        <v>68.228496</v>
      </c>
      <c r="F43" s="54">
        <v>0</v>
      </c>
      <c r="G43" s="58">
        <v>0</v>
      </c>
    </row>
    <row r="44" spans="1:7" ht="27.75" customHeight="1">
      <c r="A44" s="53" t="s">
        <v>164</v>
      </c>
      <c r="B44" s="53" t="s">
        <v>165</v>
      </c>
      <c r="C44" s="54">
        <v>34.741568</v>
      </c>
      <c r="D44" s="54">
        <v>34.741568</v>
      </c>
      <c r="E44" s="54">
        <v>34.741568</v>
      </c>
      <c r="F44" s="54">
        <v>0</v>
      </c>
      <c r="G44" s="58">
        <v>0</v>
      </c>
    </row>
    <row r="45" spans="1:7" ht="27.75" customHeight="1">
      <c r="A45" s="53" t="s">
        <v>166</v>
      </c>
      <c r="B45" s="53" t="s">
        <v>167</v>
      </c>
      <c r="C45" s="54">
        <v>2904.524578</v>
      </c>
      <c r="D45" s="54">
        <v>1022.524578</v>
      </c>
      <c r="E45" s="54">
        <v>898.418747</v>
      </c>
      <c r="F45" s="54">
        <v>124.105831</v>
      </c>
      <c r="G45" s="55">
        <v>1882</v>
      </c>
    </row>
    <row r="46" spans="1:7" ht="27.75" customHeight="1">
      <c r="A46" s="53" t="s">
        <v>168</v>
      </c>
      <c r="B46" s="53" t="s">
        <v>169</v>
      </c>
      <c r="C46" s="54">
        <v>1047.524578</v>
      </c>
      <c r="D46" s="54">
        <v>1022.524578</v>
      </c>
      <c r="E46" s="54">
        <v>898.418747</v>
      </c>
      <c r="F46" s="54">
        <v>124.105831</v>
      </c>
      <c r="G46" s="55">
        <v>25</v>
      </c>
    </row>
    <row r="47" spans="1:7" ht="27.75" customHeight="1">
      <c r="A47" s="53" t="s">
        <v>170</v>
      </c>
      <c r="B47" s="53" t="s">
        <v>171</v>
      </c>
      <c r="C47" s="54">
        <v>1047.524578</v>
      </c>
      <c r="D47" s="54">
        <v>1022.524578</v>
      </c>
      <c r="E47" s="54">
        <v>898.418747</v>
      </c>
      <c r="F47" s="54">
        <v>124.105831</v>
      </c>
      <c r="G47" s="55">
        <v>25</v>
      </c>
    </row>
    <row r="48" spans="1:7" ht="27.75" customHeight="1">
      <c r="A48" s="53" t="s">
        <v>172</v>
      </c>
      <c r="B48" s="53" t="s">
        <v>173</v>
      </c>
      <c r="C48" s="54">
        <v>940</v>
      </c>
      <c r="D48" s="54">
        <v>0</v>
      </c>
      <c r="E48" s="54">
        <v>0</v>
      </c>
      <c r="F48" s="54">
        <v>0</v>
      </c>
      <c r="G48" s="55">
        <v>940</v>
      </c>
    </row>
    <row r="49" spans="1:7" ht="27.75" customHeight="1">
      <c r="A49" s="53" t="s">
        <v>174</v>
      </c>
      <c r="B49" s="53" t="s">
        <v>173</v>
      </c>
      <c r="C49" s="54">
        <v>940</v>
      </c>
      <c r="D49" s="54">
        <v>0</v>
      </c>
      <c r="E49" s="54">
        <v>0</v>
      </c>
      <c r="F49" s="54">
        <v>0</v>
      </c>
      <c r="G49" s="55">
        <v>940</v>
      </c>
    </row>
    <row r="50" spans="1:7" ht="27.75" customHeight="1">
      <c r="A50" s="53" t="s">
        <v>175</v>
      </c>
      <c r="B50" s="53" t="s">
        <v>176</v>
      </c>
      <c r="C50" s="54">
        <v>117</v>
      </c>
      <c r="D50" s="54">
        <v>0</v>
      </c>
      <c r="E50" s="54">
        <v>0</v>
      </c>
      <c r="F50" s="54">
        <v>0</v>
      </c>
      <c r="G50" s="55">
        <v>117</v>
      </c>
    </row>
    <row r="51" spans="1:7" ht="27.75" customHeight="1">
      <c r="A51" s="53" t="s">
        <v>177</v>
      </c>
      <c r="B51" s="53" t="s">
        <v>178</v>
      </c>
      <c r="C51" s="54">
        <v>117</v>
      </c>
      <c r="D51" s="54">
        <v>0</v>
      </c>
      <c r="E51" s="54">
        <v>0</v>
      </c>
      <c r="F51" s="54">
        <v>0</v>
      </c>
      <c r="G51" s="55">
        <v>117</v>
      </c>
    </row>
    <row r="52" spans="1:7" ht="27.75" customHeight="1">
      <c r="A52" s="53" t="s">
        <v>179</v>
      </c>
      <c r="B52" s="53" t="s">
        <v>180</v>
      </c>
      <c r="C52" s="54">
        <v>800</v>
      </c>
      <c r="D52" s="54">
        <v>0</v>
      </c>
      <c r="E52" s="54">
        <v>0</v>
      </c>
      <c r="F52" s="54">
        <v>0</v>
      </c>
      <c r="G52" s="55">
        <v>800</v>
      </c>
    </row>
    <row r="53" spans="1:7" ht="27.75" customHeight="1">
      <c r="A53" s="53" t="s">
        <v>181</v>
      </c>
      <c r="B53" s="53" t="s">
        <v>180</v>
      </c>
      <c r="C53" s="54">
        <v>800</v>
      </c>
      <c r="D53" s="54">
        <v>0</v>
      </c>
      <c r="E53" s="54">
        <v>0</v>
      </c>
      <c r="F53" s="54">
        <v>0</v>
      </c>
      <c r="G53" s="55">
        <v>800</v>
      </c>
    </row>
    <row r="54" spans="1:7" ht="27.75" customHeight="1">
      <c r="A54" s="53" t="s">
        <v>190</v>
      </c>
      <c r="B54" s="53" t="s">
        <v>191</v>
      </c>
      <c r="C54" s="54">
        <v>701.868652</v>
      </c>
      <c r="D54" s="54">
        <v>381.868652</v>
      </c>
      <c r="E54" s="54">
        <v>345.836458</v>
      </c>
      <c r="F54" s="54">
        <v>36.032194</v>
      </c>
      <c r="G54" s="55">
        <v>320</v>
      </c>
    </row>
    <row r="55" spans="1:7" ht="27.75" customHeight="1">
      <c r="A55" s="53" t="s">
        <v>192</v>
      </c>
      <c r="B55" s="53" t="s">
        <v>193</v>
      </c>
      <c r="C55" s="54">
        <v>541.868652</v>
      </c>
      <c r="D55" s="54">
        <v>381.868652</v>
      </c>
      <c r="E55" s="54">
        <v>345.836458</v>
      </c>
      <c r="F55" s="54">
        <v>36.032194</v>
      </c>
      <c r="G55" s="55">
        <v>160</v>
      </c>
    </row>
    <row r="56" spans="1:7" ht="27.75" customHeight="1">
      <c r="A56" s="53" t="s">
        <v>194</v>
      </c>
      <c r="B56" s="53" t="s">
        <v>98</v>
      </c>
      <c r="C56" s="54">
        <v>381.868652</v>
      </c>
      <c r="D56" s="54">
        <v>381.868652</v>
      </c>
      <c r="E56" s="54">
        <v>345.836458</v>
      </c>
      <c r="F56" s="54">
        <v>36.032194</v>
      </c>
      <c r="G56" s="58">
        <v>0</v>
      </c>
    </row>
    <row r="57" spans="1:7" ht="27.75" customHeight="1">
      <c r="A57" s="53" t="s">
        <v>195</v>
      </c>
      <c r="B57" s="53" t="s">
        <v>196</v>
      </c>
      <c r="C57" s="55">
        <v>130</v>
      </c>
      <c r="D57" s="54">
        <v>0</v>
      </c>
      <c r="E57" s="54">
        <v>0</v>
      </c>
      <c r="F57" s="54">
        <v>0</v>
      </c>
      <c r="G57" s="55">
        <v>130</v>
      </c>
    </row>
    <row r="58" spans="1:7" ht="27.75" customHeight="1">
      <c r="A58" s="53" t="s">
        <v>197</v>
      </c>
      <c r="B58" s="53" t="s">
        <v>198</v>
      </c>
      <c r="C58" s="55">
        <v>30</v>
      </c>
      <c r="D58" s="54">
        <v>0</v>
      </c>
      <c r="E58" s="54">
        <v>0</v>
      </c>
      <c r="F58" s="54">
        <v>0</v>
      </c>
      <c r="G58" s="55">
        <v>30</v>
      </c>
    </row>
    <row r="59" spans="1:7" ht="27.75" customHeight="1">
      <c r="A59" s="53" t="s">
        <v>199</v>
      </c>
      <c r="B59" s="53" t="s">
        <v>200</v>
      </c>
      <c r="C59" s="55">
        <v>160</v>
      </c>
      <c r="D59" s="54">
        <v>0</v>
      </c>
      <c r="E59" s="54">
        <v>0</v>
      </c>
      <c r="F59" s="54">
        <v>0</v>
      </c>
      <c r="G59" s="55">
        <v>160</v>
      </c>
    </row>
    <row r="60" spans="1:7" ht="27.75" customHeight="1">
      <c r="A60" s="53" t="s">
        <v>201</v>
      </c>
      <c r="B60" s="53" t="s">
        <v>202</v>
      </c>
      <c r="C60" s="55">
        <v>120</v>
      </c>
      <c r="D60" s="54">
        <v>0</v>
      </c>
      <c r="E60" s="54">
        <v>0</v>
      </c>
      <c r="F60" s="54">
        <v>0</v>
      </c>
      <c r="G60" s="55">
        <v>120</v>
      </c>
    </row>
    <row r="61" spans="1:7" ht="27.75" customHeight="1">
      <c r="A61" s="53" t="s">
        <v>203</v>
      </c>
      <c r="B61" s="53" t="s">
        <v>204</v>
      </c>
      <c r="C61" s="55">
        <v>40</v>
      </c>
      <c r="D61" s="54">
        <v>0</v>
      </c>
      <c r="E61" s="54">
        <v>0</v>
      </c>
      <c r="F61" s="54">
        <v>0</v>
      </c>
      <c r="G61" s="55">
        <v>40</v>
      </c>
    </row>
    <row r="62" spans="1:7" ht="34.5" customHeight="1">
      <c r="A62" s="34" t="s">
        <v>220</v>
      </c>
      <c r="B62" s="34" t="s">
        <v>83</v>
      </c>
      <c r="C62" s="54">
        <v>9840.578491</v>
      </c>
      <c r="D62" s="54">
        <v>3009.437341</v>
      </c>
      <c r="E62" s="54">
        <v>2672.976856</v>
      </c>
      <c r="F62" s="54">
        <v>336.460485</v>
      </c>
      <c r="G62" s="54">
        <v>6831.14115</v>
      </c>
    </row>
    <row r="63" spans="1:7" ht="27.75" customHeight="1">
      <c r="A63" s="59" t="s">
        <v>206</v>
      </c>
      <c r="B63" s="59"/>
      <c r="C63" s="59"/>
      <c r="D63" s="53"/>
      <c r="E63" s="53"/>
      <c r="F63" s="53"/>
      <c r="G63" s="53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5"/>
  <sheetViews>
    <sheetView showGridLines="0" showZeros="0" zoomScaleSheetLayoutView="85" zoomScalePageLayoutView="0" workbookViewId="0" topLeftCell="A4">
      <selection activeCell="E11" sqref="E11"/>
    </sheetView>
  </sheetViews>
  <sheetFormatPr defaultColWidth="9.16015625" defaultRowHeight="12.75" customHeight="1"/>
  <cols>
    <col min="1" max="1" width="28.16015625" style="48" customWidth="1"/>
    <col min="2" max="2" width="31.5" style="48" customWidth="1"/>
    <col min="3" max="5" width="24.66015625" style="48" customWidth="1"/>
    <col min="6" max="243" width="7.66015625" style="48" customWidth="1"/>
    <col min="244" max="16384" width="9.16015625" style="48" customWidth="1"/>
  </cols>
  <sheetData>
    <row r="1" spans="1:2" ht="33.75" customHeight="1">
      <c r="A1" s="24" t="s">
        <v>221</v>
      </c>
      <c r="B1" s="24"/>
    </row>
    <row r="2" spans="1:243" ht="39.75" customHeight="1">
      <c r="A2" s="25" t="s">
        <v>222</v>
      </c>
      <c r="B2" s="25"/>
      <c r="C2" s="25"/>
      <c r="D2" s="25"/>
      <c r="E2" s="25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</row>
    <row r="3" spans="1:243" ht="15" customHeight="1">
      <c r="A3" s="21"/>
      <c r="B3" s="21"/>
      <c r="C3" s="21"/>
      <c r="D3" s="21"/>
      <c r="E3" s="21" t="s">
        <v>2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</row>
    <row r="4" spans="1:243" ht="35.25" customHeight="1">
      <c r="A4" s="112" t="s">
        <v>223</v>
      </c>
      <c r="B4" s="112"/>
      <c r="C4" s="27" t="s">
        <v>224</v>
      </c>
      <c r="D4" s="27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ht="35.25" customHeight="1">
      <c r="A5" s="26" t="s">
        <v>81</v>
      </c>
      <c r="B5" s="26" t="s">
        <v>82</v>
      </c>
      <c r="C5" s="26" t="s">
        <v>217</v>
      </c>
      <c r="D5" s="26" t="s">
        <v>218</v>
      </c>
      <c r="E5" s="26" t="s">
        <v>219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243" ht="35.25" customHeight="1">
      <c r="A6" s="49" t="s">
        <v>225</v>
      </c>
      <c r="B6" s="49" t="s">
        <v>226</v>
      </c>
      <c r="C6" s="50">
        <v>2628.67976</v>
      </c>
      <c r="D6" s="50">
        <v>2628.67976</v>
      </c>
      <c r="E6" s="38">
        <v>0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35.25" customHeight="1">
      <c r="A7" s="49" t="s">
        <v>227</v>
      </c>
      <c r="B7" s="49" t="s">
        <v>228</v>
      </c>
      <c r="C7" s="50">
        <v>464.5284</v>
      </c>
      <c r="D7" s="50">
        <v>464.5284</v>
      </c>
      <c r="E7" s="38">
        <v>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35.25" customHeight="1">
      <c r="A8" s="49" t="s">
        <v>229</v>
      </c>
      <c r="B8" s="49" t="s">
        <v>230</v>
      </c>
      <c r="C8" s="50">
        <v>444.1908</v>
      </c>
      <c r="D8" s="50">
        <v>444.1908</v>
      </c>
      <c r="E8" s="38">
        <v>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</row>
    <row r="9" spans="1:243" ht="35.25" customHeight="1">
      <c r="A9" s="49" t="s">
        <v>231</v>
      </c>
      <c r="B9" s="49" t="s">
        <v>232</v>
      </c>
      <c r="C9" s="50">
        <v>18.6786</v>
      </c>
      <c r="D9" s="50">
        <v>18.6786</v>
      </c>
      <c r="E9" s="38">
        <v>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</row>
    <row r="10" spans="1:243" ht="35.25" customHeight="1">
      <c r="A10" s="49" t="s">
        <v>233</v>
      </c>
      <c r="B10" s="49" t="s">
        <v>234</v>
      </c>
      <c r="C10" s="50">
        <v>409.409316</v>
      </c>
      <c r="D10" s="50">
        <v>409.409316</v>
      </c>
      <c r="E10" s="38">
        <v>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</row>
    <row r="11" spans="1:243" ht="35.25" customHeight="1">
      <c r="A11" s="49" t="s">
        <v>235</v>
      </c>
      <c r="B11" s="49" t="s">
        <v>236</v>
      </c>
      <c r="C11" s="50">
        <v>188.661504</v>
      </c>
      <c r="D11" s="50">
        <v>188.661504</v>
      </c>
      <c r="E11" s="38">
        <v>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</row>
    <row r="12" spans="1:5" ht="35.25" customHeight="1">
      <c r="A12" s="49" t="s">
        <v>237</v>
      </c>
      <c r="B12" s="49" t="s">
        <v>238</v>
      </c>
      <c r="C12" s="50">
        <v>94.330752</v>
      </c>
      <c r="D12" s="50">
        <v>94.330752</v>
      </c>
      <c r="E12" s="50">
        <v>0</v>
      </c>
    </row>
    <row r="13" spans="1:5" ht="35.25" customHeight="1">
      <c r="A13" s="49" t="s">
        <v>239</v>
      </c>
      <c r="B13" s="49" t="s">
        <v>240</v>
      </c>
      <c r="C13" s="50">
        <v>123.809112</v>
      </c>
      <c r="D13" s="50">
        <v>123.809112</v>
      </c>
      <c r="E13" s="50">
        <v>0</v>
      </c>
    </row>
    <row r="14" spans="1:5" ht="35.25" customHeight="1">
      <c r="A14" s="49" t="s">
        <v>241</v>
      </c>
      <c r="B14" s="49" t="s">
        <v>242</v>
      </c>
      <c r="C14" s="50">
        <v>21.173568</v>
      </c>
      <c r="D14" s="50">
        <v>21.173568</v>
      </c>
      <c r="E14" s="50">
        <v>0</v>
      </c>
    </row>
    <row r="15" spans="1:5" ht="35.25" customHeight="1">
      <c r="A15" s="49" t="s">
        <v>243</v>
      </c>
      <c r="B15" s="49" t="s">
        <v>244</v>
      </c>
      <c r="C15" s="50">
        <v>2.887608</v>
      </c>
      <c r="D15" s="50">
        <v>2.887608</v>
      </c>
      <c r="E15" s="50">
        <v>0</v>
      </c>
    </row>
    <row r="16" spans="1:5" ht="35.25" customHeight="1">
      <c r="A16" s="49" t="s">
        <v>245</v>
      </c>
      <c r="B16" s="49" t="s">
        <v>246</v>
      </c>
      <c r="C16" s="50">
        <v>672.5016</v>
      </c>
      <c r="D16" s="50">
        <v>672.5016</v>
      </c>
      <c r="E16" s="50">
        <v>0</v>
      </c>
    </row>
    <row r="17" spans="1:5" ht="35.25" customHeight="1">
      <c r="A17" s="49" t="s">
        <v>247</v>
      </c>
      <c r="B17" s="49" t="s">
        <v>248</v>
      </c>
      <c r="C17" s="50">
        <v>9.6</v>
      </c>
      <c r="D17" s="50">
        <v>9.6</v>
      </c>
      <c r="E17" s="50">
        <v>0</v>
      </c>
    </row>
    <row r="18" spans="1:5" ht="35.25" customHeight="1">
      <c r="A18" s="49" t="s">
        <v>249</v>
      </c>
      <c r="B18" s="49" t="s">
        <v>250</v>
      </c>
      <c r="C18" s="50">
        <v>178.9085</v>
      </c>
      <c r="D18" s="50">
        <v>178.9085</v>
      </c>
      <c r="E18" s="50">
        <v>0</v>
      </c>
    </row>
    <row r="19" spans="1:5" ht="35.25" customHeight="1">
      <c r="A19" s="49" t="s">
        <v>251</v>
      </c>
      <c r="B19" s="49" t="s">
        <v>252</v>
      </c>
      <c r="C19" s="50">
        <v>336.460485</v>
      </c>
      <c r="D19" s="50">
        <v>0</v>
      </c>
      <c r="E19" s="50">
        <v>336.460485</v>
      </c>
    </row>
    <row r="20" spans="1:5" ht="35.25" customHeight="1">
      <c r="A20" s="49" t="s">
        <v>253</v>
      </c>
      <c r="B20" s="49" t="s">
        <v>254</v>
      </c>
      <c r="C20" s="50">
        <v>78.8</v>
      </c>
      <c r="D20" s="50">
        <v>0</v>
      </c>
      <c r="E20" s="50">
        <v>78.8</v>
      </c>
    </row>
    <row r="21" spans="1:5" ht="35.25" customHeight="1">
      <c r="A21" s="49" t="s">
        <v>255</v>
      </c>
      <c r="B21" s="51" t="s">
        <v>256</v>
      </c>
      <c r="C21" s="50">
        <v>20</v>
      </c>
      <c r="D21" s="50">
        <v>0</v>
      </c>
      <c r="E21" s="50">
        <v>20</v>
      </c>
    </row>
    <row r="22" spans="1:5" ht="35.25" customHeight="1">
      <c r="A22" s="49" t="s">
        <v>257</v>
      </c>
      <c r="B22" s="51" t="s">
        <v>258</v>
      </c>
      <c r="C22" s="50">
        <v>0.5</v>
      </c>
      <c r="D22" s="50">
        <v>0</v>
      </c>
      <c r="E22" s="50">
        <v>0.5</v>
      </c>
    </row>
    <row r="23" spans="1:5" ht="35.25" customHeight="1">
      <c r="A23" s="49" t="s">
        <v>259</v>
      </c>
      <c r="B23" s="51" t="s">
        <v>260</v>
      </c>
      <c r="C23" s="50">
        <v>3</v>
      </c>
      <c r="D23" s="50">
        <v>0</v>
      </c>
      <c r="E23" s="50">
        <v>3</v>
      </c>
    </row>
    <row r="24" spans="1:5" ht="35.25" customHeight="1">
      <c r="A24" s="49" t="s">
        <v>261</v>
      </c>
      <c r="B24" s="51" t="s">
        <v>262</v>
      </c>
      <c r="C24" s="50">
        <v>4.5</v>
      </c>
      <c r="D24" s="50">
        <v>0</v>
      </c>
      <c r="E24" s="50">
        <v>4.5</v>
      </c>
    </row>
    <row r="25" spans="1:5" ht="35.25" customHeight="1">
      <c r="A25" s="49" t="s">
        <v>263</v>
      </c>
      <c r="B25" s="49" t="s">
        <v>264</v>
      </c>
      <c r="C25" s="50">
        <v>9</v>
      </c>
      <c r="D25" s="50">
        <v>0</v>
      </c>
      <c r="E25" s="50">
        <v>9</v>
      </c>
    </row>
    <row r="26" spans="1:5" ht="35.25" customHeight="1">
      <c r="A26" s="49" t="s">
        <v>265</v>
      </c>
      <c r="B26" s="49" t="s">
        <v>266</v>
      </c>
      <c r="C26" s="50">
        <v>13.6</v>
      </c>
      <c r="D26" s="50">
        <v>0</v>
      </c>
      <c r="E26" s="50">
        <v>13.6</v>
      </c>
    </row>
    <row r="27" spans="1:5" ht="35.25" customHeight="1">
      <c r="A27" s="49" t="s">
        <v>267</v>
      </c>
      <c r="B27" s="51" t="s">
        <v>268</v>
      </c>
      <c r="C27" s="50">
        <v>13</v>
      </c>
      <c r="D27" s="50">
        <v>0</v>
      </c>
      <c r="E27" s="50">
        <v>13</v>
      </c>
    </row>
    <row r="28" spans="1:5" ht="35.25" customHeight="1">
      <c r="A28" s="49" t="s">
        <v>269</v>
      </c>
      <c r="B28" s="51" t="s">
        <v>270</v>
      </c>
      <c r="C28" s="50">
        <v>6.967926</v>
      </c>
      <c r="D28" s="50">
        <v>0</v>
      </c>
      <c r="E28" s="50">
        <v>6.967926</v>
      </c>
    </row>
    <row r="29" spans="1:5" ht="35.25" customHeight="1">
      <c r="A29" s="49" t="s">
        <v>271</v>
      </c>
      <c r="B29" s="51" t="s">
        <v>272</v>
      </c>
      <c r="C29" s="50">
        <v>2</v>
      </c>
      <c r="D29" s="50">
        <v>0</v>
      </c>
      <c r="E29" s="50">
        <v>2</v>
      </c>
    </row>
    <row r="30" spans="1:5" ht="35.25" customHeight="1">
      <c r="A30" s="49" t="s">
        <v>273</v>
      </c>
      <c r="B30" s="51" t="s">
        <v>274</v>
      </c>
      <c r="C30" s="50">
        <v>30</v>
      </c>
      <c r="D30" s="50">
        <v>0</v>
      </c>
      <c r="E30" s="50">
        <v>30</v>
      </c>
    </row>
    <row r="31" spans="1:5" ht="35.25" customHeight="1">
      <c r="A31" s="49" t="s">
        <v>275</v>
      </c>
      <c r="B31" s="51" t="s">
        <v>276</v>
      </c>
      <c r="C31" s="50">
        <v>15</v>
      </c>
      <c r="D31" s="50">
        <v>0</v>
      </c>
      <c r="E31" s="50">
        <v>15</v>
      </c>
    </row>
    <row r="32" spans="1:5" ht="35.25" customHeight="1">
      <c r="A32" s="49" t="s">
        <v>277</v>
      </c>
      <c r="B32" s="51" t="s">
        <v>278</v>
      </c>
      <c r="C32" s="50">
        <v>26.476559</v>
      </c>
      <c r="D32" s="50">
        <v>0</v>
      </c>
      <c r="E32" s="50">
        <v>26.476559</v>
      </c>
    </row>
    <row r="33" spans="1:5" ht="35.25" customHeight="1">
      <c r="A33" s="49" t="s">
        <v>279</v>
      </c>
      <c r="B33" s="51" t="s">
        <v>280</v>
      </c>
      <c r="C33" s="50">
        <v>28.2</v>
      </c>
      <c r="D33" s="50">
        <v>0</v>
      </c>
      <c r="E33" s="50">
        <v>28.2</v>
      </c>
    </row>
    <row r="34" spans="1:5" ht="35.25" customHeight="1">
      <c r="A34" s="49" t="s">
        <v>281</v>
      </c>
      <c r="B34" s="51" t="s">
        <v>282</v>
      </c>
      <c r="C34" s="50">
        <v>20</v>
      </c>
      <c r="D34" s="50">
        <v>0</v>
      </c>
      <c r="E34" s="50">
        <v>20</v>
      </c>
    </row>
    <row r="35" spans="1:5" ht="35.25" customHeight="1">
      <c r="A35" s="49" t="s">
        <v>283</v>
      </c>
      <c r="B35" s="51" t="s">
        <v>284</v>
      </c>
      <c r="C35" s="50">
        <v>49.816</v>
      </c>
      <c r="D35" s="50">
        <v>0</v>
      </c>
      <c r="E35" s="50">
        <v>49.816</v>
      </c>
    </row>
    <row r="36" spans="1:5" ht="35.25" customHeight="1">
      <c r="A36" s="49" t="s">
        <v>285</v>
      </c>
      <c r="B36" s="51" t="s">
        <v>286</v>
      </c>
      <c r="C36" s="50">
        <v>14</v>
      </c>
      <c r="D36" s="50">
        <v>0</v>
      </c>
      <c r="E36" s="50">
        <v>14</v>
      </c>
    </row>
    <row r="37" spans="1:5" ht="35.25" customHeight="1">
      <c r="A37" s="49" t="s">
        <v>287</v>
      </c>
      <c r="B37" s="51" t="s">
        <v>288</v>
      </c>
      <c r="C37" s="50">
        <v>1.6</v>
      </c>
      <c r="D37" s="50">
        <v>0</v>
      </c>
      <c r="E37" s="50">
        <v>1.6</v>
      </c>
    </row>
    <row r="38" spans="1:5" ht="35.25" customHeight="1">
      <c r="A38" s="49" t="s">
        <v>289</v>
      </c>
      <c r="B38" s="49" t="s">
        <v>290</v>
      </c>
      <c r="C38" s="50">
        <v>44.297096</v>
      </c>
      <c r="D38" s="50">
        <v>44.297096</v>
      </c>
      <c r="E38" s="50">
        <v>0</v>
      </c>
    </row>
    <row r="39" spans="1:5" ht="35.25" customHeight="1">
      <c r="A39" s="49" t="s">
        <v>291</v>
      </c>
      <c r="B39" s="49" t="s">
        <v>292</v>
      </c>
      <c r="C39" s="50">
        <v>38.643096</v>
      </c>
      <c r="D39" s="50">
        <v>38.643096</v>
      </c>
      <c r="E39" s="50">
        <v>0</v>
      </c>
    </row>
    <row r="40" spans="1:5" ht="35.25" customHeight="1">
      <c r="A40" s="49" t="s">
        <v>293</v>
      </c>
      <c r="B40" s="49" t="s">
        <v>294</v>
      </c>
      <c r="C40" s="50">
        <v>3.968</v>
      </c>
      <c r="D40" s="50">
        <v>3.968</v>
      </c>
      <c r="E40" s="50">
        <v>0</v>
      </c>
    </row>
    <row r="41" spans="1:5" ht="35.25" customHeight="1">
      <c r="A41" s="49" t="s">
        <v>295</v>
      </c>
      <c r="B41" s="49" t="s">
        <v>296</v>
      </c>
      <c r="C41" s="50">
        <v>0.126</v>
      </c>
      <c r="D41" s="50">
        <v>0.126</v>
      </c>
      <c r="E41" s="50">
        <v>0</v>
      </c>
    </row>
    <row r="42" spans="1:5" ht="35.25" customHeight="1">
      <c r="A42" s="49" t="s">
        <v>297</v>
      </c>
      <c r="B42" s="49" t="s">
        <v>298</v>
      </c>
      <c r="C42" s="50">
        <v>1.56</v>
      </c>
      <c r="D42" s="50">
        <v>1.56</v>
      </c>
      <c r="E42" s="50">
        <v>0</v>
      </c>
    </row>
    <row r="43" spans="1:5" ht="35.25" customHeight="1">
      <c r="A43" s="49"/>
      <c r="B43" s="49"/>
      <c r="C43" s="49"/>
      <c r="D43" s="49"/>
      <c r="E43" s="49"/>
    </row>
    <row r="44" spans="1:243" ht="35.25" customHeight="1">
      <c r="A44" s="35"/>
      <c r="B44" s="34" t="s">
        <v>83</v>
      </c>
      <c r="C44" s="50">
        <v>3009.437341</v>
      </c>
      <c r="D44" s="50">
        <v>2672.976856</v>
      </c>
      <c r="E44" s="50">
        <v>336.460485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</row>
    <row r="45" spans="1:2" ht="29.25" customHeight="1">
      <c r="A45" s="36" t="s">
        <v>299</v>
      </c>
      <c r="B45" s="36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1">
      <selection activeCell="F8" sqref="F8"/>
    </sheetView>
  </sheetViews>
  <sheetFormatPr defaultColWidth="12" defaultRowHeight="11.25"/>
  <cols>
    <col min="1" max="1" width="21.66015625" style="39" customWidth="1"/>
    <col min="2" max="6" width="18" style="39" customWidth="1"/>
    <col min="7" max="16384" width="12" style="39" customWidth="1"/>
  </cols>
  <sheetData>
    <row r="1" spans="1:6" ht="44.25" customHeight="1">
      <c r="A1" s="24" t="s">
        <v>300</v>
      </c>
      <c r="B1" s="40"/>
      <c r="C1" s="40"/>
      <c r="D1" s="40"/>
      <c r="E1" s="40"/>
      <c r="F1" s="40"/>
    </row>
    <row r="2" spans="1:6" ht="42" customHeight="1">
      <c r="A2" s="123" t="s">
        <v>301</v>
      </c>
      <c r="B2" s="123"/>
      <c r="C2" s="123"/>
      <c r="D2" s="123"/>
      <c r="E2" s="123"/>
      <c r="F2" s="123"/>
    </row>
    <row r="3" spans="1:6" ht="24" customHeight="1">
      <c r="A3" s="16"/>
      <c r="B3" s="16"/>
      <c r="C3" s="16"/>
      <c r="D3" s="16"/>
      <c r="E3" s="16"/>
      <c r="F3" s="16"/>
    </row>
    <row r="4" spans="1:6" ht="24" customHeight="1">
      <c r="A4" s="41"/>
      <c r="B4" s="41"/>
      <c r="C4" s="41"/>
      <c r="D4" s="41"/>
      <c r="E4" s="41"/>
      <c r="F4" s="42" t="s">
        <v>2</v>
      </c>
    </row>
    <row r="5" spans="1:9" ht="64.5" customHeight="1">
      <c r="A5" s="125" t="s">
        <v>302</v>
      </c>
      <c r="B5" s="125" t="s">
        <v>303</v>
      </c>
      <c r="C5" s="124" t="s">
        <v>304</v>
      </c>
      <c r="D5" s="124"/>
      <c r="E5" s="124"/>
      <c r="F5" s="124" t="s">
        <v>272</v>
      </c>
      <c r="H5" s="45"/>
      <c r="I5" s="45"/>
    </row>
    <row r="6" spans="1:9" ht="64.5" customHeight="1">
      <c r="A6" s="125"/>
      <c r="B6" s="125"/>
      <c r="C6" s="44" t="s">
        <v>305</v>
      </c>
      <c r="D6" s="43" t="s">
        <v>306</v>
      </c>
      <c r="E6" s="43" t="s">
        <v>307</v>
      </c>
      <c r="F6" s="124"/>
      <c r="H6" s="46"/>
      <c r="I6" s="45"/>
    </row>
    <row r="7" spans="1:9" ht="64.5" customHeight="1">
      <c r="A7" s="44">
        <v>46</v>
      </c>
      <c r="B7" s="44"/>
      <c r="C7" s="44">
        <v>44</v>
      </c>
      <c r="D7" s="44"/>
      <c r="E7" s="44">
        <v>44</v>
      </c>
      <c r="F7" s="44">
        <v>2</v>
      </c>
      <c r="H7" s="45"/>
      <c r="I7" s="45"/>
    </row>
    <row r="8" spans="1:6" ht="51" customHeight="1">
      <c r="A8" s="47"/>
      <c r="B8" s="41"/>
      <c r="C8" s="41"/>
      <c r="D8" s="41"/>
      <c r="E8" s="41"/>
      <c r="F8" s="41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2"/>
  <sheetViews>
    <sheetView showGridLines="0" showZeros="0" view="pageBreakPreview" zoomScaleNormal="115" zoomScaleSheetLayoutView="100" zoomScalePageLayoutView="0" workbookViewId="0" topLeftCell="A4">
      <selection activeCell="B10" sqref="B10"/>
    </sheetView>
  </sheetViews>
  <sheetFormatPr defaultColWidth="9.16015625" defaultRowHeight="27.75" customHeight="1"/>
  <cols>
    <col min="1" max="1" width="18.83203125" style="23" customWidth="1"/>
    <col min="2" max="2" width="31.16015625" style="23" customWidth="1"/>
    <col min="3" max="5" width="19.33203125" style="23" customWidth="1"/>
    <col min="6" max="243" width="7.66015625" style="23" customWidth="1"/>
  </cols>
  <sheetData>
    <row r="1" spans="1:2" ht="27.75" customHeight="1">
      <c r="A1" s="24" t="s">
        <v>308</v>
      </c>
      <c r="B1" s="24"/>
    </row>
    <row r="2" spans="1:5" s="20" customFormat="1" ht="34.5" customHeight="1">
      <c r="A2" s="25" t="s">
        <v>309</v>
      </c>
      <c r="B2" s="25"/>
      <c r="C2" s="25"/>
      <c r="D2" s="25"/>
      <c r="E2" s="25"/>
    </row>
    <row r="3" s="21" customFormat="1" ht="30.75" customHeight="1">
      <c r="E3" s="21" t="s">
        <v>2</v>
      </c>
    </row>
    <row r="4" spans="1:243" s="22" customFormat="1" ht="39.75" customHeight="1">
      <c r="A4" s="112" t="s">
        <v>81</v>
      </c>
      <c r="B4" s="112" t="s">
        <v>82</v>
      </c>
      <c r="C4" s="27" t="s">
        <v>310</v>
      </c>
      <c r="D4" s="27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s="22" customFormat="1" ht="39.75" customHeight="1">
      <c r="A5" s="126"/>
      <c r="B5" s="126"/>
      <c r="C5" s="26" t="s">
        <v>217</v>
      </c>
      <c r="D5" s="26" t="s">
        <v>84</v>
      </c>
      <c r="E5" s="26" t="s">
        <v>85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5" ht="45.75" customHeight="1">
      <c r="A6" s="35" t="s">
        <v>166</v>
      </c>
      <c r="B6" s="35" t="s">
        <v>167</v>
      </c>
      <c r="C6" s="37">
        <v>127161.9943</v>
      </c>
      <c r="D6" s="38">
        <v>0</v>
      </c>
      <c r="E6" s="38">
        <v>127161.9943</v>
      </c>
    </row>
    <row r="7" spans="1:5" ht="64.5" customHeight="1">
      <c r="A7" s="35" t="s">
        <v>182</v>
      </c>
      <c r="B7" s="35" t="s">
        <v>183</v>
      </c>
      <c r="C7" s="37">
        <v>120447.6263</v>
      </c>
      <c r="D7" s="38">
        <v>0</v>
      </c>
      <c r="E7" s="38">
        <v>120447.6263</v>
      </c>
    </row>
    <row r="8" spans="1:5" ht="34.5" customHeight="1">
      <c r="A8" s="35" t="s">
        <v>184</v>
      </c>
      <c r="B8" s="35" t="s">
        <v>185</v>
      </c>
      <c r="C8" s="37">
        <v>102456.52</v>
      </c>
      <c r="D8" s="38">
        <v>0</v>
      </c>
      <c r="E8" s="38">
        <v>102456.52</v>
      </c>
    </row>
    <row r="9" spans="1:5" ht="34.5" customHeight="1">
      <c r="A9" s="35" t="s">
        <v>186</v>
      </c>
      <c r="B9" s="35" t="s">
        <v>187</v>
      </c>
      <c r="C9" s="37">
        <v>17991.1063</v>
      </c>
      <c r="D9" s="38">
        <v>0</v>
      </c>
      <c r="E9" s="38">
        <v>17991.1063</v>
      </c>
    </row>
    <row r="10" spans="1:5" ht="34.5" customHeight="1">
      <c r="A10" s="35" t="s">
        <v>188</v>
      </c>
      <c r="B10" s="35" t="s">
        <v>189</v>
      </c>
      <c r="C10" s="37">
        <v>6714.368</v>
      </c>
      <c r="D10" s="38">
        <v>0</v>
      </c>
      <c r="E10" s="38">
        <v>6714.368</v>
      </c>
    </row>
    <row r="11" spans="1:5" ht="34.5" customHeight="1">
      <c r="A11" s="34"/>
      <c r="B11" s="34" t="s">
        <v>311</v>
      </c>
      <c r="C11" s="37">
        <v>127161.9943</v>
      </c>
      <c r="D11" s="38">
        <v>0</v>
      </c>
      <c r="E11" s="38">
        <v>127161.9943</v>
      </c>
    </row>
    <row r="12" spans="1:2" ht="27.75" customHeight="1">
      <c r="A12" s="36" t="s">
        <v>206</v>
      </c>
      <c r="B12" s="3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2022-02-15T01:21:30Z</cp:lastPrinted>
  <dcterms:created xsi:type="dcterms:W3CDTF">2016-02-18T02:32:40Z</dcterms:created>
  <dcterms:modified xsi:type="dcterms:W3CDTF">2022-07-27T09:45:00Z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