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8" windowHeight="6060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<sst xmlns="http://schemas.openxmlformats.org/spreadsheetml/2006/main" count="916" uniqueCount="216">
  <si>
    <t xml:space="preserve">重点项目支出绩效自评表 </t>
  </si>
  <si>
    <t>（2021年度）</t>
  </si>
  <si>
    <t>项目名称</t>
  </si>
  <si>
    <t>危房改造鉴定及验收费</t>
  </si>
  <si>
    <t>区级主管部门</t>
  </si>
  <si>
    <t>双口镇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</si>
  <si>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</si>
  <si>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</si>
  <si>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</si>
  <si>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</si>
  <si>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</si>
  <si>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</si>
  <si>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</si>
  <si>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</si>
  <si>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</si>
  <si>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</si>
  <si>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危房改造据实结算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</si>
  <si>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</si>
  <si>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</si>
  <si>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</si>
  <si>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</si>
  <si>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</si>
  <si>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</si>
  <si>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</si>
  <si>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目标1：完成危房改造鉴定及施工，满足市区相关验收需求
目标2：符合危房改造工程施工质量验收相关要求，按时投入使用
目标3：确保困难群体危房改造按时、保质保量完成，将国家、市区关于危改政策落到实处，惠及民生</t>
  </si>
  <si>
    <t>圆满完成今年上报危房改造工作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</si>
  <si>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</si>
  <si>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</si>
  <si>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</si>
  <si>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</si>
  <si>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</si>
  <si>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</si>
  <si>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</si>
  <si>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</si>
  <si>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修缮面积（合计）</t>
  </si>
  <si>
    <t>约7000平米</t>
  </si>
  <si>
    <t>8123平米</t>
  </si>
  <si>
    <t>大部分资金用于上年危房改造项目</t>
  </si>
  <si>
    <t>修缮数量（房屋）</t>
  </si>
  <si>
    <t>约100处</t>
  </si>
  <si>
    <t>137处</t>
  </si>
  <si>
    <t>…</t>
  </si>
  <si>
    <t>质量指标</t>
  </si>
  <si>
    <t>竣工验收合格率</t>
  </si>
  <si>
    <t>100%</t>
  </si>
  <si>
    <t>危改补贴发放率</t>
  </si>
  <si>
    <t>剩余三户补贴近期发放</t>
  </si>
  <si>
    <t>时效指标</t>
  </si>
  <si>
    <t>完成时间</t>
  </si>
  <si>
    <t>2021年12月底前</t>
  </si>
  <si>
    <t>成本指标</t>
  </si>
  <si>
    <t>每户危改修缮成本</t>
  </si>
  <si>
    <t>维修成本1.5-2元
翻建成本8-12万</t>
  </si>
  <si>
    <t>效益指标</t>
  </si>
  <si>
    <t>经济效益指标</t>
  </si>
  <si>
    <t>社会效益指标</t>
  </si>
  <si>
    <t>危改政策宣传度和落实度</t>
  </si>
  <si>
    <t>≥95%</t>
  </si>
  <si>
    <t>生态效益指标</t>
  </si>
  <si>
    <t>可持续影响指标</t>
  </si>
  <si>
    <t>消除隐患率</t>
  </si>
  <si>
    <t>满意度指标</t>
  </si>
  <si>
    <t>服务对象
满意度指标</t>
  </si>
  <si>
    <t>受益群体满意度</t>
  </si>
  <si>
    <t>总分</t>
  </si>
  <si>
    <t>自评人员信息</t>
  </si>
  <si>
    <t>姓名</t>
  </si>
  <si>
    <t>职务</t>
  </si>
  <si>
    <t>工作单位及部门</t>
  </si>
  <si>
    <t>张昕</t>
  </si>
  <si>
    <t>副科长</t>
  </si>
  <si>
    <t>双口镇城镇建设管理办公室</t>
  </si>
  <si>
    <t>……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</si>
  <si>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</si>
  <si>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</si>
  <si>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重点项目支出绩效自评表</t>
  </si>
  <si>
    <t>消防工作支出</t>
  </si>
  <si>
    <t>在保障宣传效果前提下，创新宣传形势，提高宣传效率</t>
  </si>
  <si>
    <t>目标1：维护镇域消防安全
目标2：完成上河头消防站建设。
目标3：提高居民安全意识。</t>
  </si>
  <si>
    <t>维护了镇域消防安全，完成了上河头消防站建设，提高了居民安全意识。</t>
  </si>
  <si>
    <t>消防站数量</t>
  </si>
  <si>
    <t>上河头村1个</t>
  </si>
  <si>
    <t>消防站建设达标率</t>
  </si>
  <si>
    <t>工作经费</t>
  </si>
  <si>
    <t>33.29万元</t>
  </si>
  <si>
    <t>火灾造成的人身财产损失</t>
  </si>
  <si>
    <t>减少</t>
  </si>
  <si>
    <t>村民满意度</t>
  </si>
  <si>
    <t>崔华东</t>
  </si>
  <si>
    <t>职员</t>
  </si>
  <si>
    <t>公共安全办</t>
  </si>
  <si>
    <t>农村五保供养支出</t>
  </si>
  <si>
    <t>特困人员医药费无法预估</t>
  </si>
  <si>
    <t>目标1：根据国家政策，给予农村特困人员供养保障金。
目标2：按照国家补助标准，保证资助资金及时足额发放。</t>
  </si>
  <si>
    <t>给予农村特困供养人员保障金，足额按时发放。</t>
  </si>
  <si>
    <t>数量指标（10分）</t>
  </si>
  <si>
    <t>补助人员数量</t>
  </si>
  <si>
    <t>33人</t>
  </si>
  <si>
    <t>人均补助标准</t>
  </si>
  <si>
    <t>1530元</t>
  </si>
  <si>
    <t>质量指标（20分）</t>
  </si>
  <si>
    <t>补助资金发放率</t>
  </si>
  <si>
    <t>补助资金发放合规率</t>
  </si>
  <si>
    <t>时效指标（10分）</t>
  </si>
  <si>
    <t>补助资金发放及时率</t>
  </si>
  <si>
    <t>成本指标（10分）</t>
  </si>
  <si>
    <t>补助资金</t>
  </si>
  <si>
    <t>10</t>
  </si>
  <si>
    <t>社会效益指标（30分）</t>
  </si>
  <si>
    <t>改善补助对象生活</t>
  </si>
  <si>
    <t>95%</t>
  </si>
  <si>
    <t>服务对象
满意度指标（10分）</t>
  </si>
  <si>
    <t>补助对象满意度</t>
  </si>
  <si>
    <t>刘宗安</t>
  </si>
  <si>
    <t>双口镇公共服务办公室</t>
  </si>
  <si>
    <t>城乡低保一体化（下划支出）</t>
  </si>
  <si>
    <t>目标1：根据国家政策，给予城乡低保户保障金。
目标2：按照国家补助标准，保证资助资金及时足额发放。</t>
  </si>
  <si>
    <t>发放低保保障金，保障群众基本生活</t>
  </si>
  <si>
    <t>补助人员</t>
  </si>
  <si>
    <t>符合标准人员</t>
  </si>
  <si>
    <t>在乡复员、退伍军人生活补助</t>
  </si>
  <si>
    <t>北辰区退役军人事务局</t>
  </si>
  <si>
    <t>双口镇退役军人服务站</t>
  </si>
  <si>
    <t>该项资金改由区退役军人事务局发放</t>
  </si>
  <si>
    <t>目标：保障物价补贴及时足额发放</t>
  </si>
  <si>
    <t>物价补贴足额及时发放到到位</t>
  </si>
  <si>
    <t>发放对象数量</t>
  </si>
  <si>
    <t>186人</t>
  </si>
  <si>
    <t>足额发放率</t>
  </si>
  <si>
    <t>发放准确率</t>
  </si>
  <si>
    <t>发放及时率</t>
  </si>
  <si>
    <t>补助金额</t>
  </si>
  <si>
    <t>保障在乡复员、退伍军人家庭稳定和谐</t>
  </si>
  <si>
    <t>≥90%</t>
  </si>
  <si>
    <t>在乡复员、退伍军人家庭满意度</t>
  </si>
  <si>
    <t>高连旺</t>
  </si>
  <si>
    <t>科员</t>
  </si>
  <si>
    <t>双口镇政府 退役军人服务站</t>
  </si>
  <si>
    <t>环保工作支出</t>
  </si>
  <si>
    <t>聘请“环保管家”开展四轮环保检查。</t>
  </si>
  <si>
    <t>聘请“环保管家”开展200家次环保检查。</t>
  </si>
  <si>
    <t>检查企业家次数</t>
  </si>
  <si>
    <t>200家次</t>
  </si>
  <si>
    <t>整改环保问题隐患</t>
  </si>
  <si>
    <t>600项</t>
  </si>
  <si>
    <t>支出经费</t>
  </si>
  <si>
    <t>25万元</t>
  </si>
  <si>
    <t>改善环境质量</t>
  </si>
  <si>
    <t>企业满意度</t>
  </si>
  <si>
    <t>桑达欣</t>
  </si>
  <si>
    <t>副主任</t>
  </si>
  <si>
    <t>公共管理办</t>
  </si>
  <si>
    <t>公厕建设维护相关费用</t>
  </si>
  <si>
    <t>公厕建设费不足</t>
  </si>
  <si>
    <t>完成公厕维修及建设</t>
  </si>
  <si>
    <t>已完成公厕维修及建设</t>
  </si>
  <si>
    <r>
      <t>数量指标</t>
    </r>
    <r>
      <rPr>
        <sz val="12"/>
        <color indexed="10"/>
        <rFont val="宋体"/>
        <family val="0"/>
      </rPr>
      <t>（10分）</t>
    </r>
  </si>
  <si>
    <t>公厕数量</t>
  </si>
  <si>
    <t>21个</t>
  </si>
  <si>
    <r>
      <t>质量指标</t>
    </r>
    <r>
      <rPr>
        <sz val="12"/>
        <color indexed="10"/>
        <rFont val="宋体"/>
        <family val="0"/>
      </rPr>
      <t>（20分）</t>
    </r>
  </si>
  <si>
    <t>公厕建设达标率</t>
  </si>
  <si>
    <t>96%</t>
  </si>
  <si>
    <r>
      <t>时效指标</t>
    </r>
    <r>
      <rPr>
        <sz val="12"/>
        <color indexed="10"/>
        <rFont val="宋体"/>
        <family val="0"/>
      </rPr>
      <t>（10分）</t>
    </r>
  </si>
  <si>
    <t>100&amp;</t>
  </si>
  <si>
    <r>
      <t>成本指标</t>
    </r>
    <r>
      <rPr>
        <sz val="12"/>
        <color indexed="10"/>
        <rFont val="宋体"/>
        <family val="0"/>
      </rPr>
      <t>（10分）</t>
    </r>
  </si>
  <si>
    <t>支出费用</t>
  </si>
  <si>
    <t>110.2万元</t>
  </si>
  <si>
    <r>
      <t>社会效益指标</t>
    </r>
    <r>
      <rPr>
        <sz val="12"/>
        <color indexed="10"/>
        <rFont val="宋体"/>
        <family val="0"/>
      </rPr>
      <t>（30分）</t>
    </r>
  </si>
  <si>
    <t>改善公共卫生，提升村民幸福指数</t>
  </si>
  <si>
    <r>
      <t>服务对象
满意度指标</t>
    </r>
    <r>
      <rPr>
        <sz val="12"/>
        <color indexed="10"/>
        <rFont val="宋体"/>
        <family val="0"/>
      </rPr>
      <t>（10分）</t>
    </r>
  </si>
  <si>
    <t>李佳</t>
  </si>
  <si>
    <t>公共管理办公室</t>
  </si>
  <si>
    <t xml:space="preserve">四清一绿相关支出
</t>
  </si>
  <si>
    <t>100%%</t>
  </si>
  <si>
    <t>应急性支出多</t>
  </si>
  <si>
    <t>四清一绿的宣传、病媒防治、节日装点、物回综合治理</t>
  </si>
  <si>
    <t>完成任务数量</t>
  </si>
  <si>
    <t>任务完成率</t>
  </si>
  <si>
    <t>278.39万元</t>
  </si>
  <si>
    <t>村庄环境改善率</t>
  </si>
  <si>
    <t>90%</t>
  </si>
  <si>
    <t>98%</t>
  </si>
  <si>
    <t>农村安全饮用水工作经费</t>
  </si>
  <si>
    <t>对除氟水站定期维修和检测，确保除水质符合饮用标准。</t>
  </si>
  <si>
    <t>作为除氟水站的运营补贴资金，保证我镇村民饮水安全。对除氟水站水质进行检测，确保水质符合饮用标准。</t>
  </si>
  <si>
    <t>保证了我镇村民饮水安全，确保除氟水站水质符合饮用标准。</t>
  </si>
  <si>
    <t>受益村民数（人）</t>
  </si>
  <si>
    <t>除氟水站数（个）</t>
  </si>
  <si>
    <t>水站正常运行率</t>
  </si>
  <si>
    <t>水质检测率</t>
  </si>
  <si>
    <t>补贴发放及时性</t>
  </si>
  <si>
    <t>规定时间内</t>
  </si>
  <si>
    <t>资金</t>
  </si>
  <si>
    <t>85万元</t>
  </si>
  <si>
    <t>人均安全饮用水供水量</t>
  </si>
  <si>
    <t>10桶/人/年</t>
  </si>
  <si>
    <t>补贴成效</t>
  </si>
  <si>
    <t>安全饮水覆盖率≥95%</t>
  </si>
  <si>
    <t>≥98%</t>
  </si>
  <si>
    <t>辛东亮</t>
  </si>
  <si>
    <t>双口镇农业经济服务中心</t>
  </si>
  <si>
    <t>管网空白区管网运行管理费</t>
  </si>
  <si>
    <t>对管网空白区管网进行维护和疏通，保障村民正常生产生活有序进行。</t>
  </si>
  <si>
    <t>确保管网空白区管网运行正常，保障村民正常生产生活有序进行。</t>
  </si>
  <si>
    <t>业务覆盖范围</t>
  </si>
  <si>
    <t>4个非规划保留村</t>
  </si>
  <si>
    <t>管网正常运行率</t>
  </si>
  <si>
    <t>管网运行故障响应时间</t>
  </si>
  <si>
    <t>≤24小时</t>
  </si>
  <si>
    <t>2小时</t>
  </si>
  <si>
    <t>管理费用</t>
  </si>
  <si>
    <t>55万元</t>
  </si>
  <si>
    <t>设施完好率</t>
  </si>
  <si>
    <t>保障管网正常运行能力</t>
  </si>
  <si>
    <t>大幅提升</t>
  </si>
  <si>
    <t>社会公众满意度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</si>
</sst>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 vertical="center"/>
    </xf>
    <xf numFmtId="0" fontId="28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/>
    </xf>
    <xf numFmtId="176" fontId="48" fillId="0" borderId="12" xfId="0" applyNumberFormat="1" applyFont="1" applyFill="1" applyBorder="1" applyAlignment="1">
      <alignment horizontal="center" vertical="center" wrapText="1"/>
    </xf>
    <xf numFmtId="176" fontId="4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textRotation="255"/>
    </xf>
    <xf numFmtId="0" fontId="0" fillId="0" borderId="14" xfId="64" applyFont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left" vertical="center" wrapText="1"/>
    </xf>
    <xf numFmtId="9" fontId="48" fillId="0" borderId="12" xfId="0" applyNumberFormat="1" applyFont="1" applyFill="1" applyBorder="1" applyAlignment="1">
      <alignment horizontal="center" vertical="center" wrapText="1"/>
    </xf>
    <xf numFmtId="9" fontId="3" fillId="0" borderId="10" xfId="64" applyNumberFormat="1" applyFont="1" applyFill="1" applyBorder="1" applyAlignment="1">
      <alignment horizontal="center" vertical="center"/>
      <protection/>
    </xf>
    <xf numFmtId="0" fontId="0" fillId="0" borderId="16" xfId="64" applyFont="1" applyBorder="1" applyAlignment="1">
      <alignment horizontal="center" vertical="center" wrapText="1"/>
      <protection/>
    </xf>
    <xf numFmtId="9" fontId="48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0" fillId="0" borderId="17" xfId="64" applyFont="1" applyBorder="1" applyAlignment="1">
      <alignment horizontal="center" vertical="center" wrapText="1"/>
      <protection/>
    </xf>
    <xf numFmtId="0" fontId="0" fillId="0" borderId="18" xfId="64" applyFont="1" applyBorder="1" applyAlignment="1">
      <alignment horizontal="center" vertical="center" wrapText="1"/>
      <protection/>
    </xf>
    <xf numFmtId="0" fontId="52" fillId="0" borderId="12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0" fillId="0" borderId="12" xfId="64" applyFont="1" applyBorder="1" applyAlignment="1">
      <alignment horizontal="center" vertical="center" wrapText="1"/>
      <protection/>
    </xf>
    <xf numFmtId="0" fontId="0" fillId="0" borderId="13" xfId="64" applyFont="1" applyBorder="1" applyAlignment="1">
      <alignment horizontal="center" vertical="center" wrapText="1"/>
      <protection/>
    </xf>
    <xf numFmtId="0" fontId="0" fillId="0" borderId="11" xfId="64" applyFont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0" borderId="13" xfId="0" applyFont="1" applyFill="1" applyBorder="1" applyAlignment="1">
      <alignment horizontal="center" vertical="center"/>
    </xf>
    <xf numFmtId="9" fontId="48" fillId="0" borderId="10" xfId="25" applyNumberFormat="1" applyFont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177" fontId="53" fillId="0" borderId="13" xfId="0" applyNumberFormat="1" applyFont="1" applyFill="1" applyBorder="1" applyAlignment="1">
      <alignment vertical="center"/>
    </xf>
    <xf numFmtId="177" fontId="53" fillId="0" borderId="21" xfId="0" applyNumberFormat="1" applyFont="1" applyFill="1" applyBorder="1" applyAlignment="1">
      <alignment horizontal="center" vertical="center"/>
    </xf>
    <xf numFmtId="177" fontId="53" fillId="0" borderId="22" xfId="0" applyNumberFormat="1" applyFont="1" applyFill="1" applyBorder="1" applyAlignment="1">
      <alignment horizontal="center" vertical="center"/>
    </xf>
    <xf numFmtId="49" fontId="0" fillId="0" borderId="10" xfId="27" applyNumberFormat="1" applyFont="1" applyFill="1" applyBorder="1" applyAlignment="1" applyProtection="1">
      <alignment horizontal="center" vertical="center" wrapText="1"/>
      <protection/>
    </xf>
    <xf numFmtId="9" fontId="51" fillId="0" borderId="10" xfId="0" applyNumberFormat="1" applyFont="1" applyFill="1" applyBorder="1" applyAlignment="1">
      <alignment horizontal="center" vertical="center" wrapText="1"/>
    </xf>
    <xf numFmtId="9" fontId="48" fillId="0" borderId="10" xfId="0" applyNumberFormat="1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177" fontId="28" fillId="0" borderId="10" xfId="0" applyNumberFormat="1" applyFont="1" applyFill="1" applyBorder="1" applyAlignment="1">
      <alignment vertical="center"/>
    </xf>
    <xf numFmtId="177" fontId="28" fillId="0" borderId="13" xfId="0" applyNumberFormat="1" applyFont="1" applyFill="1" applyBorder="1" applyAlignment="1">
      <alignment horizontal="center" vertical="center"/>
    </xf>
    <xf numFmtId="0" fontId="7" fillId="0" borderId="10" xfId="65" applyFont="1" applyBorder="1" applyAlignment="1">
      <alignment horizontal="center" vertical="center" wrapText="1"/>
      <protection/>
    </xf>
    <xf numFmtId="10" fontId="48" fillId="0" borderId="10" xfId="0" applyNumberFormat="1" applyFont="1" applyFill="1" applyBorder="1" applyAlignment="1">
      <alignment horizontal="center" vertical="center"/>
    </xf>
    <xf numFmtId="176" fontId="52" fillId="0" borderId="13" xfId="0" applyNumberFormat="1" applyFont="1" applyFill="1" applyBorder="1" applyAlignment="1">
      <alignment horizontal="center" vertical="center"/>
    </xf>
    <xf numFmtId="57" fontId="48" fillId="0" borderId="12" xfId="0" applyNumberFormat="1" applyFont="1" applyFill="1" applyBorder="1" applyAlignment="1">
      <alignment horizontal="center" vertical="center" wrapText="1"/>
    </xf>
    <xf numFmtId="49" fontId="0" fillId="0" borderId="10" xfId="27" applyNumberFormat="1" applyFont="1" applyFill="1" applyBorder="1" applyAlignment="1" applyProtection="1">
      <alignment horizontal="left" vertical="center" wrapText="1"/>
      <protection/>
    </xf>
    <xf numFmtId="0" fontId="28" fillId="0" borderId="10" xfId="0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SheetLayoutView="100" workbookViewId="0" topLeftCell="A1">
      <selection activeCell="A1" sqref="A1:K1"/>
    </sheetView>
  </sheetViews>
  <sheetFormatPr defaultColWidth="8.125" defaultRowHeight="14.25"/>
  <cols>
    <col min="1" max="1" width="4.50390625" style="1" customWidth="1"/>
    <col min="2" max="2" width="14.125" style="1" customWidth="1"/>
    <col min="3" max="3" width="22.375" style="1" customWidth="1"/>
    <col min="4" max="5" width="18.375" style="1" customWidth="1"/>
    <col min="6" max="7" width="8.75390625" style="1" customWidth="1"/>
    <col min="8" max="9" width="5.375" style="1" customWidth="1"/>
    <col min="10" max="10" width="8.125" style="1" customWidth="1"/>
    <col min="11" max="11" width="16.25390625" style="1" customWidth="1"/>
    <col min="12" max="16384" width="8.125" style="1" customWidth="1"/>
  </cols>
  <sheetData>
    <row r="1" spans="1:11" s="1" customFormat="1" ht="17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8.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7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18.75" customHeight="1">
      <c r="A4" s="6" t="s">
        <v>2</v>
      </c>
      <c r="B4" s="6"/>
      <c r="C4" s="7" t="s">
        <v>3</v>
      </c>
      <c r="D4" s="7"/>
      <c r="E4" s="7"/>
      <c r="F4" s="7"/>
      <c r="G4" s="7"/>
      <c r="H4" s="7"/>
      <c r="I4" s="7"/>
      <c r="J4" s="7"/>
      <c r="K4" s="49"/>
    </row>
    <row r="5" spans="1:11" s="1" customFormat="1" ht="18.75" customHeight="1">
      <c r="A5" s="6" t="s">
        <v>4</v>
      </c>
      <c r="B5" s="6"/>
      <c r="C5" s="6" t="s">
        <v>5</v>
      </c>
      <c r="D5" s="6"/>
      <c r="E5" s="6" t="s">
        <v>6</v>
      </c>
      <c r="F5" s="8" t="s">
        <v>5</v>
      </c>
      <c r="G5" s="7"/>
      <c r="H5" s="7"/>
      <c r="I5" s="7"/>
      <c r="J5" s="7"/>
      <c r="K5" s="49"/>
    </row>
    <row r="6" spans="1:11" s="1" customFormat="1" ht="34.5" customHeight="1">
      <c r="A6" s="9" t="s">
        <v>7</v>
      </c>
      <c r="B6" s="9"/>
      <c r="C6" s="10"/>
      <c r="D6" s="9" t="s">
        <v>8</v>
      </c>
      <c r="E6" s="9" t="s">
        <v>9</v>
      </c>
      <c r="F6" s="11" t="s">
        <v>10</v>
      </c>
      <c r="G6" s="12"/>
      <c r="H6" s="9" t="s">
        <v>11</v>
      </c>
      <c r="I6" s="9" t="s">
        <v>12</v>
      </c>
      <c r="J6" s="9" t="s">
        <v>13</v>
      </c>
      <c r="K6" s="12" t="s">
        <v>14</v>
      </c>
    </row>
    <row r="7" spans="1:11" s="1" customFormat="1" ht="18.75" customHeight="1">
      <c r="A7" s="9"/>
      <c r="B7" s="9"/>
      <c r="C7" s="13" t="s">
        <v>15</v>
      </c>
      <c r="D7" s="6">
        <v>40</v>
      </c>
      <c r="E7" s="6">
        <v>40</v>
      </c>
      <c r="F7" s="11">
        <v>37.97</v>
      </c>
      <c r="G7" s="12"/>
      <c r="H7" s="6">
        <v>10</v>
      </c>
      <c r="I7" s="6">
        <v>9.493</v>
      </c>
      <c r="J7" s="69">
        <v>0.9493</v>
      </c>
      <c r="K7" s="63" t="s">
        <v>16</v>
      </c>
    </row>
    <row r="8" spans="1:11" s="1" customFormat="1" ht="18.75" customHeight="1">
      <c r="A8" s="9"/>
      <c r="B8" s="9"/>
      <c r="C8" s="16" t="s">
        <v>17</v>
      </c>
      <c r="D8" s="6">
        <v>40</v>
      </c>
      <c r="E8" s="6">
        <v>40</v>
      </c>
      <c r="F8" s="11">
        <v>37.97</v>
      </c>
      <c r="G8" s="12"/>
      <c r="H8" s="6" t="s">
        <v>18</v>
      </c>
      <c r="I8" s="6" t="s">
        <v>18</v>
      </c>
      <c r="J8" s="6"/>
      <c r="K8" s="64"/>
    </row>
    <row r="9" spans="1:11" s="1" customFormat="1" ht="18.75" customHeight="1">
      <c r="A9" s="9"/>
      <c r="B9" s="9"/>
      <c r="C9" s="16" t="s">
        <v>19</v>
      </c>
      <c r="D9" s="6"/>
      <c r="E9" s="6"/>
      <c r="F9" s="11"/>
      <c r="G9" s="12"/>
      <c r="H9" s="6" t="s">
        <v>18</v>
      </c>
      <c r="I9" s="6" t="s">
        <v>18</v>
      </c>
      <c r="J9" s="6"/>
      <c r="K9" s="64"/>
    </row>
    <row r="10" spans="1:11" s="1" customFormat="1" ht="18.75" customHeight="1">
      <c r="A10" s="9"/>
      <c r="B10" s="9"/>
      <c r="C10" s="13" t="s">
        <v>20</v>
      </c>
      <c r="D10" s="17"/>
      <c r="E10" s="17"/>
      <c r="F10" s="11"/>
      <c r="G10" s="12"/>
      <c r="H10" s="6" t="s">
        <v>18</v>
      </c>
      <c r="I10" s="6" t="s">
        <v>18</v>
      </c>
      <c r="J10" s="6"/>
      <c r="K10" s="65"/>
    </row>
    <row r="11" spans="1:11" s="1" customFormat="1" ht="18.75" customHeight="1">
      <c r="A11" s="9" t="s">
        <v>21</v>
      </c>
      <c r="B11" s="9"/>
      <c r="C11" s="9" t="s">
        <v>22</v>
      </c>
      <c r="D11" s="9"/>
      <c r="E11" s="9"/>
      <c r="F11" s="8" t="s">
        <v>23</v>
      </c>
      <c r="G11" s="7"/>
      <c r="H11" s="7"/>
      <c r="I11" s="7"/>
      <c r="J11" s="7"/>
      <c r="K11" s="49"/>
    </row>
    <row r="12" spans="1:11" s="1" customFormat="1" ht="58.5" customHeight="1">
      <c r="A12" s="9"/>
      <c r="B12" s="9"/>
      <c r="C12" s="18" t="s">
        <v>24</v>
      </c>
      <c r="D12" s="18"/>
      <c r="E12" s="18"/>
      <c r="F12" s="19" t="s">
        <v>25</v>
      </c>
      <c r="G12" s="20"/>
      <c r="H12" s="20"/>
      <c r="I12" s="20"/>
      <c r="J12" s="20"/>
      <c r="K12" s="54"/>
    </row>
    <row r="13" spans="1:11" s="1" customFormat="1" ht="33" customHeight="1">
      <c r="A13" s="21" t="s">
        <v>26</v>
      </c>
      <c r="B13" s="11" t="s">
        <v>27</v>
      </c>
      <c r="C13" s="9" t="s">
        <v>28</v>
      </c>
      <c r="D13" s="6" t="s">
        <v>29</v>
      </c>
      <c r="E13" s="9" t="s">
        <v>30</v>
      </c>
      <c r="F13" s="11" t="s">
        <v>31</v>
      </c>
      <c r="G13" s="12"/>
      <c r="H13" s="9" t="s">
        <v>11</v>
      </c>
      <c r="I13" s="9" t="s">
        <v>12</v>
      </c>
      <c r="J13" s="11" t="s">
        <v>14</v>
      </c>
      <c r="K13" s="12"/>
    </row>
    <row r="14" spans="1:11" s="1" customFormat="1" ht="20.25" customHeight="1">
      <c r="A14" s="21"/>
      <c r="B14" s="22" t="s">
        <v>32</v>
      </c>
      <c r="C14" s="23" t="s">
        <v>33</v>
      </c>
      <c r="D14" s="60" t="s">
        <v>34</v>
      </c>
      <c r="E14" s="60" t="s">
        <v>35</v>
      </c>
      <c r="F14" s="11" t="s">
        <v>36</v>
      </c>
      <c r="G14" s="12"/>
      <c r="H14" s="9">
        <v>10</v>
      </c>
      <c r="I14" s="9">
        <v>10</v>
      </c>
      <c r="J14" s="11" t="s">
        <v>37</v>
      </c>
      <c r="K14" s="12"/>
    </row>
    <row r="15" spans="1:11" s="1" customFormat="1" ht="20.25" customHeight="1">
      <c r="A15" s="21"/>
      <c r="B15" s="26"/>
      <c r="C15" s="23"/>
      <c r="D15" s="60" t="s">
        <v>38</v>
      </c>
      <c r="E15" s="60" t="s">
        <v>39</v>
      </c>
      <c r="F15" s="11" t="s">
        <v>40</v>
      </c>
      <c r="G15" s="12"/>
      <c r="H15" s="9">
        <v>10</v>
      </c>
      <c r="I15" s="9">
        <v>10</v>
      </c>
      <c r="J15" s="11" t="s">
        <v>37</v>
      </c>
      <c r="K15" s="12"/>
    </row>
    <row r="16" spans="1:11" s="1" customFormat="1" ht="20.25" customHeight="1">
      <c r="A16" s="21"/>
      <c r="B16" s="26"/>
      <c r="C16" s="23"/>
      <c r="D16" s="72" t="s">
        <v>41</v>
      </c>
      <c r="E16" s="60"/>
      <c r="F16" s="11"/>
      <c r="G16" s="12"/>
      <c r="H16" s="9"/>
      <c r="I16" s="9"/>
      <c r="J16" s="11"/>
      <c r="K16" s="12"/>
    </row>
    <row r="17" spans="1:11" s="1" customFormat="1" ht="20.25" customHeight="1">
      <c r="A17" s="21"/>
      <c r="B17" s="26"/>
      <c r="C17" s="23" t="s">
        <v>42</v>
      </c>
      <c r="D17" s="60" t="s">
        <v>43</v>
      </c>
      <c r="E17" s="60" t="s">
        <v>44</v>
      </c>
      <c r="F17" s="11" t="s">
        <v>44</v>
      </c>
      <c r="G17" s="12"/>
      <c r="H17" s="9">
        <v>10</v>
      </c>
      <c r="I17" s="9">
        <v>10</v>
      </c>
      <c r="J17" s="11"/>
      <c r="K17" s="12"/>
    </row>
    <row r="18" spans="1:11" s="1" customFormat="1" ht="20.25" customHeight="1">
      <c r="A18" s="21"/>
      <c r="B18" s="26"/>
      <c r="C18" s="23"/>
      <c r="D18" s="60" t="s">
        <v>45</v>
      </c>
      <c r="E18" s="60" t="s">
        <v>44</v>
      </c>
      <c r="F18" s="28">
        <v>0.978</v>
      </c>
      <c r="G18" s="12"/>
      <c r="H18" s="9">
        <v>10</v>
      </c>
      <c r="I18" s="9">
        <v>9.8</v>
      </c>
      <c r="J18" s="11" t="s">
        <v>46</v>
      </c>
      <c r="K18" s="12"/>
    </row>
    <row r="19" spans="1:11" s="1" customFormat="1" ht="20.25" customHeight="1">
      <c r="A19" s="21"/>
      <c r="B19" s="26"/>
      <c r="C19" s="23"/>
      <c r="D19" s="72" t="s">
        <v>41</v>
      </c>
      <c r="E19" s="60"/>
      <c r="F19" s="11"/>
      <c r="G19" s="12"/>
      <c r="H19" s="9"/>
      <c r="I19" s="9"/>
      <c r="J19" s="11"/>
      <c r="K19" s="12"/>
    </row>
    <row r="20" spans="1:11" s="1" customFormat="1" ht="20.25" customHeight="1">
      <c r="A20" s="21"/>
      <c r="B20" s="26"/>
      <c r="C20" s="23" t="s">
        <v>47</v>
      </c>
      <c r="D20" s="60" t="s">
        <v>48</v>
      </c>
      <c r="E20" s="60" t="s">
        <v>49</v>
      </c>
      <c r="F20" s="11" t="s">
        <v>49</v>
      </c>
      <c r="G20" s="12"/>
      <c r="H20" s="9">
        <v>10</v>
      </c>
      <c r="I20" s="9">
        <v>10</v>
      </c>
      <c r="J20" s="11"/>
      <c r="K20" s="12"/>
    </row>
    <row r="21" spans="1:11" s="1" customFormat="1" ht="20.25" customHeight="1">
      <c r="A21" s="21"/>
      <c r="B21" s="26"/>
      <c r="C21" s="23"/>
      <c r="D21" s="60"/>
      <c r="E21" s="60"/>
      <c r="F21" s="11"/>
      <c r="G21" s="12"/>
      <c r="H21" s="9"/>
      <c r="I21" s="9"/>
      <c r="J21" s="11"/>
      <c r="K21" s="12"/>
    </row>
    <row r="22" spans="1:11" s="1" customFormat="1" ht="20.25" customHeight="1">
      <c r="A22" s="21"/>
      <c r="B22" s="26"/>
      <c r="C22" s="23"/>
      <c r="D22" s="72" t="s">
        <v>41</v>
      </c>
      <c r="E22" s="60"/>
      <c r="F22" s="11"/>
      <c r="G22" s="12"/>
      <c r="H22" s="9"/>
      <c r="I22" s="9"/>
      <c r="J22" s="11"/>
      <c r="K22" s="12"/>
    </row>
    <row r="23" spans="1:11" s="1" customFormat="1" ht="20.25" customHeight="1">
      <c r="A23" s="21"/>
      <c r="B23" s="26"/>
      <c r="C23" s="23" t="s">
        <v>50</v>
      </c>
      <c r="D23" s="60" t="s">
        <v>51</v>
      </c>
      <c r="E23" s="60" t="s">
        <v>52</v>
      </c>
      <c r="F23" s="11" t="s">
        <v>52</v>
      </c>
      <c r="G23" s="12"/>
      <c r="H23" s="9">
        <v>10</v>
      </c>
      <c r="I23" s="9">
        <v>10</v>
      </c>
      <c r="J23" s="11"/>
      <c r="K23" s="12"/>
    </row>
    <row r="24" spans="1:11" s="1" customFormat="1" ht="20.25" customHeight="1">
      <c r="A24" s="21"/>
      <c r="B24" s="26"/>
      <c r="C24" s="23"/>
      <c r="D24" s="60"/>
      <c r="E24" s="60"/>
      <c r="F24" s="11"/>
      <c r="G24" s="12"/>
      <c r="H24" s="9"/>
      <c r="I24" s="9"/>
      <c r="J24" s="11"/>
      <c r="K24" s="12"/>
    </row>
    <row r="25" spans="1:13" s="1" customFormat="1" ht="20.25" customHeight="1">
      <c r="A25" s="21"/>
      <c r="B25" s="30"/>
      <c r="C25" s="23"/>
      <c r="D25" s="72" t="s">
        <v>41</v>
      </c>
      <c r="E25" s="60"/>
      <c r="F25" s="11"/>
      <c r="G25" s="12"/>
      <c r="H25" s="9"/>
      <c r="I25" s="9"/>
      <c r="J25" s="11"/>
      <c r="K25" s="12"/>
      <c r="M25" s="55"/>
    </row>
    <row r="26" spans="1:11" s="1" customFormat="1" ht="20.25" customHeight="1">
      <c r="A26" s="21"/>
      <c r="B26" s="22" t="s">
        <v>53</v>
      </c>
      <c r="C26" s="23" t="s">
        <v>54</v>
      </c>
      <c r="D26" s="72"/>
      <c r="E26" s="60"/>
      <c r="F26" s="11"/>
      <c r="G26" s="12"/>
      <c r="H26" s="9"/>
      <c r="I26" s="9"/>
      <c r="J26" s="11"/>
      <c r="K26" s="12"/>
    </row>
    <row r="27" spans="1:11" s="1" customFormat="1" ht="20.25" customHeight="1">
      <c r="A27" s="21"/>
      <c r="B27" s="26"/>
      <c r="C27" s="23"/>
      <c r="D27" s="72" t="s">
        <v>41</v>
      </c>
      <c r="E27" s="60"/>
      <c r="F27" s="11"/>
      <c r="G27" s="12"/>
      <c r="H27" s="9"/>
      <c r="I27" s="9"/>
      <c r="J27" s="11"/>
      <c r="K27" s="12"/>
    </row>
    <row r="28" spans="1:11" s="1" customFormat="1" ht="20.25" customHeight="1">
      <c r="A28" s="21"/>
      <c r="B28" s="26"/>
      <c r="C28" s="23"/>
      <c r="D28" s="60"/>
      <c r="E28" s="60"/>
      <c r="F28" s="11"/>
      <c r="G28" s="12"/>
      <c r="H28" s="9"/>
      <c r="I28" s="9"/>
      <c r="J28" s="11"/>
      <c r="K28" s="12"/>
    </row>
    <row r="29" spans="1:11" s="1" customFormat="1" ht="20.25" customHeight="1">
      <c r="A29" s="21"/>
      <c r="B29" s="26"/>
      <c r="C29" s="23" t="s">
        <v>55</v>
      </c>
      <c r="D29" s="60" t="s">
        <v>56</v>
      </c>
      <c r="E29" s="60" t="s">
        <v>57</v>
      </c>
      <c r="F29" s="11" t="s">
        <v>57</v>
      </c>
      <c r="G29" s="12"/>
      <c r="H29" s="9">
        <v>10</v>
      </c>
      <c r="I29" s="9">
        <v>10</v>
      </c>
      <c r="J29" s="11"/>
      <c r="K29" s="12"/>
    </row>
    <row r="30" spans="1:11" s="1" customFormat="1" ht="20.25" customHeight="1">
      <c r="A30" s="21"/>
      <c r="B30" s="26"/>
      <c r="C30" s="23"/>
      <c r="D30" s="60"/>
      <c r="E30" s="60"/>
      <c r="F30" s="11"/>
      <c r="G30" s="12"/>
      <c r="H30" s="9"/>
      <c r="I30" s="9"/>
      <c r="J30" s="11"/>
      <c r="K30" s="12"/>
    </row>
    <row r="31" spans="1:11" s="1" customFormat="1" ht="20.25" customHeight="1">
      <c r="A31" s="21"/>
      <c r="B31" s="26"/>
      <c r="C31" s="23"/>
      <c r="D31" s="72" t="s">
        <v>41</v>
      </c>
      <c r="E31" s="60"/>
      <c r="F31" s="11"/>
      <c r="G31" s="12"/>
      <c r="H31" s="27"/>
      <c r="I31" s="27"/>
      <c r="J31" s="11"/>
      <c r="K31" s="12"/>
    </row>
    <row r="32" spans="1:11" s="1" customFormat="1" ht="20.25" customHeight="1">
      <c r="A32" s="21"/>
      <c r="B32" s="26"/>
      <c r="C32" s="23" t="s">
        <v>58</v>
      </c>
      <c r="D32" s="73"/>
      <c r="E32" s="73"/>
      <c r="F32" s="11"/>
      <c r="G32" s="12"/>
      <c r="H32" s="9"/>
      <c r="I32" s="9"/>
      <c r="J32" s="11"/>
      <c r="K32" s="12"/>
    </row>
    <row r="33" spans="1:11" s="1" customFormat="1" ht="20.25" customHeight="1">
      <c r="A33" s="21"/>
      <c r="B33" s="26"/>
      <c r="C33" s="23"/>
      <c r="D33" s="73"/>
      <c r="E33" s="60"/>
      <c r="F33" s="11"/>
      <c r="G33" s="12"/>
      <c r="H33" s="9"/>
      <c r="I33" s="9"/>
      <c r="J33" s="11"/>
      <c r="K33" s="12"/>
    </row>
    <row r="34" spans="1:11" s="1" customFormat="1" ht="20.25" customHeight="1">
      <c r="A34" s="21"/>
      <c r="B34" s="26"/>
      <c r="C34" s="23"/>
      <c r="D34" s="72" t="s">
        <v>41</v>
      </c>
      <c r="F34" s="11"/>
      <c r="G34" s="12"/>
      <c r="H34" s="9"/>
      <c r="I34" s="9"/>
      <c r="J34" s="11"/>
      <c r="K34" s="12"/>
    </row>
    <row r="35" spans="1:11" s="1" customFormat="1" ht="20.25" customHeight="1">
      <c r="A35" s="21"/>
      <c r="B35" s="26"/>
      <c r="C35" s="23" t="s">
        <v>59</v>
      </c>
      <c r="D35" s="60" t="s">
        <v>60</v>
      </c>
      <c r="E35" s="60" t="s">
        <v>57</v>
      </c>
      <c r="F35" s="11" t="s">
        <v>57</v>
      </c>
      <c r="G35" s="12"/>
      <c r="H35" s="9">
        <v>10</v>
      </c>
      <c r="I35" s="9">
        <v>10</v>
      </c>
      <c r="J35" s="11"/>
      <c r="K35" s="12"/>
    </row>
    <row r="36" spans="1:11" s="1" customFormat="1" ht="20.25" customHeight="1">
      <c r="A36" s="21"/>
      <c r="B36" s="26"/>
      <c r="C36" s="35"/>
      <c r="D36" s="27"/>
      <c r="E36" s="34"/>
      <c r="F36" s="11"/>
      <c r="G36" s="12"/>
      <c r="H36" s="9"/>
      <c r="I36" s="9"/>
      <c r="J36" s="11"/>
      <c r="K36" s="12"/>
    </row>
    <row r="37" spans="1:11" s="1" customFormat="1" ht="20.25" customHeight="1">
      <c r="A37" s="21"/>
      <c r="B37" s="30"/>
      <c r="C37" s="36"/>
      <c r="D37" s="34" t="s">
        <v>41</v>
      </c>
      <c r="E37" s="34"/>
      <c r="F37" s="11"/>
      <c r="G37" s="12"/>
      <c r="H37" s="9"/>
      <c r="I37" s="9"/>
      <c r="J37" s="11"/>
      <c r="K37" s="12"/>
    </row>
    <row r="38" spans="1:11" s="1" customFormat="1" ht="20.25" customHeight="1">
      <c r="A38" s="21"/>
      <c r="B38" s="22" t="s">
        <v>61</v>
      </c>
      <c r="C38" s="23" t="s">
        <v>62</v>
      </c>
      <c r="D38" s="60" t="s">
        <v>63</v>
      </c>
      <c r="E38" s="60" t="s">
        <v>57</v>
      </c>
      <c r="F38" s="11" t="s">
        <v>57</v>
      </c>
      <c r="G38" s="12"/>
      <c r="H38" s="9">
        <v>10</v>
      </c>
      <c r="I38" s="9">
        <v>10</v>
      </c>
      <c r="J38" s="11"/>
      <c r="K38" s="12"/>
    </row>
    <row r="39" spans="1:11" s="1" customFormat="1" ht="20.25" customHeight="1">
      <c r="A39" s="21"/>
      <c r="B39" s="26"/>
      <c r="C39" s="23"/>
      <c r="D39" s="27"/>
      <c r="E39" s="34"/>
      <c r="F39" s="11"/>
      <c r="G39" s="12"/>
      <c r="H39" s="9"/>
      <c r="I39" s="9"/>
      <c r="J39" s="11"/>
      <c r="K39" s="12"/>
    </row>
    <row r="40" spans="1:11" s="1" customFormat="1" ht="20.25" customHeight="1">
      <c r="A40" s="21"/>
      <c r="B40" s="30"/>
      <c r="C40" s="23"/>
      <c r="D40" s="34" t="s">
        <v>41</v>
      </c>
      <c r="E40" s="34"/>
      <c r="F40" s="11"/>
      <c r="G40" s="12"/>
      <c r="H40" s="9"/>
      <c r="I40" s="9"/>
      <c r="J40" s="11"/>
      <c r="K40" s="12"/>
    </row>
    <row r="41" spans="1:11" s="1" customFormat="1" ht="20.25" customHeight="1">
      <c r="A41" s="37" t="s">
        <v>64</v>
      </c>
      <c r="B41" s="38"/>
      <c r="C41" s="38"/>
      <c r="D41" s="38"/>
      <c r="E41" s="38"/>
      <c r="F41" s="38"/>
      <c r="G41" s="39"/>
      <c r="H41" s="40">
        <v>100</v>
      </c>
      <c r="I41" s="39">
        <v>99.8</v>
      </c>
      <c r="J41" s="37"/>
      <c r="K41" s="39"/>
    </row>
    <row r="42" spans="1:11" s="2" customFormat="1" ht="20.25" customHeight="1">
      <c r="A42" s="41" t="s">
        <v>65</v>
      </c>
      <c r="B42" s="42" t="s">
        <v>66</v>
      </c>
      <c r="C42" s="43"/>
      <c r="D42" s="23" t="s">
        <v>67</v>
      </c>
      <c r="E42" s="23"/>
      <c r="F42" s="23"/>
      <c r="G42" s="44" t="s">
        <v>68</v>
      </c>
      <c r="H42" s="44"/>
      <c r="I42" s="44"/>
      <c r="J42" s="44"/>
      <c r="K42" s="43"/>
    </row>
    <row r="43" spans="1:11" s="2" customFormat="1" ht="29.25" customHeight="1">
      <c r="A43" s="45"/>
      <c r="B43" s="42" t="s">
        <v>69</v>
      </c>
      <c r="C43" s="43"/>
      <c r="D43" s="23" t="s">
        <v>70</v>
      </c>
      <c r="E43" s="23"/>
      <c r="F43" s="23"/>
      <c r="G43" s="44" t="s">
        <v>71</v>
      </c>
      <c r="H43" s="44"/>
      <c r="I43" s="44"/>
      <c r="J43" s="44"/>
      <c r="K43" s="43"/>
    </row>
    <row r="44" spans="1:11" s="2" customFormat="1" ht="29.25" customHeight="1">
      <c r="A44" s="45"/>
      <c r="B44" s="42"/>
      <c r="C44" s="43"/>
      <c r="D44" s="23"/>
      <c r="E44" s="23"/>
      <c r="F44" s="23"/>
      <c r="G44" s="44"/>
      <c r="H44" s="44"/>
      <c r="I44" s="44"/>
      <c r="J44" s="44"/>
      <c r="K44" s="43"/>
    </row>
    <row r="45" spans="1:11" s="2" customFormat="1" ht="29.25" customHeight="1">
      <c r="A45" s="46"/>
      <c r="B45" s="42" t="s">
        <v>72</v>
      </c>
      <c r="C45" s="43"/>
      <c r="D45" s="23"/>
      <c r="E45" s="23"/>
      <c r="F45" s="23"/>
      <c r="G45" s="44"/>
      <c r="H45" s="44"/>
      <c r="I45" s="44"/>
      <c r="J45" s="44"/>
      <c r="K45" s="43"/>
    </row>
    <row r="46" spans="1:11" s="1" customFormat="1" ht="18" customHeight="1">
      <c r="A46" s="47" t="s">
        <v>73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1" s="1" customFormat="1" ht="18" customHeight="1">
      <c r="A47" s="48" t="s">
        <v>74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/>
  <pageMargins left="0.75" right="0.75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SheetLayoutView="100" workbookViewId="0" topLeftCell="A1">
      <selection activeCell="A3" sqref="A3:K3"/>
    </sheetView>
  </sheetViews>
  <sheetFormatPr defaultColWidth="8.125" defaultRowHeight="14.25"/>
  <cols>
    <col min="1" max="1" width="4.50390625" style="1" customWidth="1"/>
    <col min="2" max="2" width="14.125" style="1" customWidth="1"/>
    <col min="3" max="3" width="22.375" style="1" customWidth="1"/>
    <col min="4" max="4" width="19.25390625" style="1" customWidth="1"/>
    <col min="5" max="5" width="18.375" style="1" customWidth="1"/>
    <col min="6" max="7" width="8.75390625" style="1" customWidth="1"/>
    <col min="8" max="9" width="5.375" style="1" customWidth="1"/>
    <col min="10" max="10" width="8.125" style="1" customWidth="1"/>
    <col min="11" max="11" width="16.25390625" style="1" customWidth="1"/>
    <col min="12" max="16384" width="8.125" style="1" customWidth="1"/>
  </cols>
  <sheetData>
    <row r="1" spans="1:11" s="1" customFormat="1" ht="17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8.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7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18.75" customHeight="1">
      <c r="A4" s="6" t="s">
        <v>2</v>
      </c>
      <c r="B4" s="6"/>
      <c r="C4" s="7" t="s">
        <v>201</v>
      </c>
      <c r="D4" s="7"/>
      <c r="E4" s="7"/>
      <c r="F4" s="7"/>
      <c r="G4" s="7"/>
      <c r="H4" s="7"/>
      <c r="I4" s="7"/>
      <c r="J4" s="7"/>
      <c r="K4" s="49"/>
    </row>
    <row r="5" spans="1:11" s="1" customFormat="1" ht="18.75" customHeight="1">
      <c r="A5" s="6" t="s">
        <v>4</v>
      </c>
      <c r="B5" s="6"/>
      <c r="C5" s="6" t="s">
        <v>5</v>
      </c>
      <c r="D5" s="6"/>
      <c r="E5" s="6" t="s">
        <v>6</v>
      </c>
      <c r="F5" s="8" t="s">
        <v>5</v>
      </c>
      <c r="G5" s="7"/>
      <c r="H5" s="7"/>
      <c r="I5" s="7"/>
      <c r="J5" s="7"/>
      <c r="K5" s="49"/>
    </row>
    <row r="6" spans="1:11" s="1" customFormat="1" ht="34.5" customHeight="1">
      <c r="A6" s="9" t="s">
        <v>7</v>
      </c>
      <c r="B6" s="9"/>
      <c r="C6" s="10"/>
      <c r="D6" s="9" t="s">
        <v>8</v>
      </c>
      <c r="E6" s="9" t="s">
        <v>9</v>
      </c>
      <c r="F6" s="11" t="s">
        <v>10</v>
      </c>
      <c r="G6" s="12"/>
      <c r="H6" s="9" t="s">
        <v>11</v>
      </c>
      <c r="I6" s="9" t="s">
        <v>12</v>
      </c>
      <c r="J6" s="9" t="s">
        <v>13</v>
      </c>
      <c r="K6" s="12" t="s">
        <v>14</v>
      </c>
    </row>
    <row r="7" spans="1:11" s="1" customFormat="1" ht="18.75" customHeight="1">
      <c r="A7" s="9"/>
      <c r="B7" s="9"/>
      <c r="C7" s="13" t="s">
        <v>15</v>
      </c>
      <c r="D7" s="6">
        <v>55</v>
      </c>
      <c r="E7" s="6">
        <v>55</v>
      </c>
      <c r="F7" s="14">
        <v>54.0919</v>
      </c>
      <c r="G7" s="15"/>
      <c r="H7" s="6">
        <v>10</v>
      </c>
      <c r="I7" s="6">
        <f>H7*J7</f>
        <v>9.834890909090909</v>
      </c>
      <c r="J7" s="50">
        <f>F7/E7</f>
        <v>0.983489090909091</v>
      </c>
      <c r="K7" s="51" t="s">
        <v>202</v>
      </c>
    </row>
    <row r="8" spans="1:11" s="1" customFormat="1" ht="18.75" customHeight="1">
      <c r="A8" s="9"/>
      <c r="B8" s="9"/>
      <c r="C8" s="16" t="s">
        <v>17</v>
      </c>
      <c r="D8" s="6">
        <v>55</v>
      </c>
      <c r="E8" s="6">
        <v>55</v>
      </c>
      <c r="F8" s="14">
        <v>54.0919</v>
      </c>
      <c r="G8" s="15"/>
      <c r="H8" s="6" t="s">
        <v>18</v>
      </c>
      <c r="I8" s="6" t="s">
        <v>18</v>
      </c>
      <c r="J8" s="6"/>
      <c r="K8" s="52"/>
    </row>
    <row r="9" spans="1:11" s="1" customFormat="1" ht="18.75" customHeight="1">
      <c r="A9" s="9"/>
      <c r="B9" s="9"/>
      <c r="C9" s="16" t="s">
        <v>19</v>
      </c>
      <c r="D9" s="17"/>
      <c r="E9" s="17"/>
      <c r="F9" s="11"/>
      <c r="G9" s="12"/>
      <c r="H9" s="6" t="s">
        <v>18</v>
      </c>
      <c r="I9" s="6" t="s">
        <v>18</v>
      </c>
      <c r="J9" s="6"/>
      <c r="K9" s="52"/>
    </row>
    <row r="10" spans="1:11" s="1" customFormat="1" ht="18.75" customHeight="1">
      <c r="A10" s="9"/>
      <c r="B10" s="9"/>
      <c r="C10" s="13" t="s">
        <v>20</v>
      </c>
      <c r="D10" s="17"/>
      <c r="E10" s="17"/>
      <c r="F10" s="11"/>
      <c r="G10" s="12"/>
      <c r="H10" s="6" t="s">
        <v>18</v>
      </c>
      <c r="I10" s="6" t="s">
        <v>18</v>
      </c>
      <c r="J10" s="6"/>
      <c r="K10" s="53"/>
    </row>
    <row r="11" spans="1:11" s="1" customFormat="1" ht="18.75" customHeight="1">
      <c r="A11" s="9" t="s">
        <v>21</v>
      </c>
      <c r="B11" s="9"/>
      <c r="C11" s="9" t="s">
        <v>22</v>
      </c>
      <c r="D11" s="9"/>
      <c r="E11" s="9"/>
      <c r="F11" s="8" t="s">
        <v>23</v>
      </c>
      <c r="G11" s="7"/>
      <c r="H11" s="7"/>
      <c r="I11" s="7"/>
      <c r="J11" s="7"/>
      <c r="K11" s="49"/>
    </row>
    <row r="12" spans="1:11" s="1" customFormat="1" ht="58.5" customHeight="1">
      <c r="A12" s="9"/>
      <c r="B12" s="9"/>
      <c r="C12" s="18" t="s">
        <v>203</v>
      </c>
      <c r="D12" s="18"/>
      <c r="E12" s="18"/>
      <c r="F12" s="19" t="s">
        <v>203</v>
      </c>
      <c r="G12" s="20"/>
      <c r="H12" s="20"/>
      <c r="I12" s="20"/>
      <c r="J12" s="20"/>
      <c r="K12" s="54"/>
    </row>
    <row r="13" spans="1:11" s="1" customFormat="1" ht="33" customHeight="1">
      <c r="A13" s="21" t="s">
        <v>26</v>
      </c>
      <c r="B13" s="11" t="s">
        <v>27</v>
      </c>
      <c r="C13" s="9" t="s">
        <v>28</v>
      </c>
      <c r="D13" s="6" t="s">
        <v>29</v>
      </c>
      <c r="E13" s="9" t="s">
        <v>30</v>
      </c>
      <c r="F13" s="11" t="s">
        <v>31</v>
      </c>
      <c r="G13" s="12"/>
      <c r="H13" s="9" t="s">
        <v>11</v>
      </c>
      <c r="I13" s="9" t="s">
        <v>12</v>
      </c>
      <c r="J13" s="11" t="s">
        <v>14</v>
      </c>
      <c r="K13" s="12"/>
    </row>
    <row r="14" spans="1:11" s="1" customFormat="1" ht="20.25" customHeight="1">
      <c r="A14" s="21"/>
      <c r="B14" s="22" t="s">
        <v>32</v>
      </c>
      <c r="C14" s="23" t="s">
        <v>156</v>
      </c>
      <c r="D14" s="24" t="s">
        <v>204</v>
      </c>
      <c r="E14" s="25" t="s">
        <v>205</v>
      </c>
      <c r="F14" s="11" t="s">
        <v>205</v>
      </c>
      <c r="G14" s="12"/>
      <c r="H14" s="9">
        <v>10</v>
      </c>
      <c r="I14" s="9">
        <v>10</v>
      </c>
      <c r="J14" s="11"/>
      <c r="K14" s="12"/>
    </row>
    <row r="15" spans="1:11" s="1" customFormat="1" ht="20.25" customHeight="1">
      <c r="A15" s="21"/>
      <c r="B15" s="26"/>
      <c r="C15" s="23"/>
      <c r="D15" s="27"/>
      <c r="E15" s="9"/>
      <c r="F15" s="11"/>
      <c r="G15" s="12"/>
      <c r="H15" s="9"/>
      <c r="I15" s="9"/>
      <c r="J15" s="11"/>
      <c r="K15" s="12"/>
    </row>
    <row r="16" spans="1:11" s="1" customFormat="1" ht="20.25" customHeight="1">
      <c r="A16" s="21"/>
      <c r="B16" s="26"/>
      <c r="C16" s="23"/>
      <c r="D16" s="27" t="s">
        <v>72</v>
      </c>
      <c r="E16" s="9"/>
      <c r="F16" s="11"/>
      <c r="G16" s="12"/>
      <c r="H16" s="9"/>
      <c r="I16" s="9"/>
      <c r="J16" s="11"/>
      <c r="K16" s="12"/>
    </row>
    <row r="17" spans="1:11" s="1" customFormat="1" ht="20.25" customHeight="1">
      <c r="A17" s="21"/>
      <c r="B17" s="26"/>
      <c r="C17" s="23" t="s">
        <v>159</v>
      </c>
      <c r="D17" s="24" t="s">
        <v>206</v>
      </c>
      <c r="E17" s="25" t="s">
        <v>57</v>
      </c>
      <c r="F17" s="28">
        <v>0.98</v>
      </c>
      <c r="G17" s="12"/>
      <c r="H17" s="9">
        <v>20</v>
      </c>
      <c r="I17" s="9">
        <v>20</v>
      </c>
      <c r="J17" s="11"/>
      <c r="K17" s="12"/>
    </row>
    <row r="18" spans="1:11" s="1" customFormat="1" ht="20.25" customHeight="1">
      <c r="A18" s="21"/>
      <c r="B18" s="26"/>
      <c r="C18" s="23"/>
      <c r="D18" s="24"/>
      <c r="E18" s="29"/>
      <c r="F18" s="28"/>
      <c r="G18" s="12"/>
      <c r="H18" s="9"/>
      <c r="I18" s="9"/>
      <c r="J18" s="11"/>
      <c r="K18" s="12"/>
    </row>
    <row r="19" spans="1:11" s="1" customFormat="1" ht="20.25" customHeight="1">
      <c r="A19" s="21"/>
      <c r="B19" s="26"/>
      <c r="C19" s="23"/>
      <c r="D19" s="27" t="s">
        <v>72</v>
      </c>
      <c r="E19" s="9"/>
      <c r="F19" s="11"/>
      <c r="G19" s="12"/>
      <c r="H19" s="9"/>
      <c r="I19" s="9"/>
      <c r="J19" s="11"/>
      <c r="K19" s="12"/>
    </row>
    <row r="20" spans="1:11" s="1" customFormat="1" ht="20.25" customHeight="1">
      <c r="A20" s="21"/>
      <c r="B20" s="26"/>
      <c r="C20" s="23" t="s">
        <v>162</v>
      </c>
      <c r="D20" s="24" t="s">
        <v>207</v>
      </c>
      <c r="E20" s="25" t="s">
        <v>208</v>
      </c>
      <c r="F20" s="28" t="s">
        <v>209</v>
      </c>
      <c r="G20" s="12"/>
      <c r="H20" s="9">
        <v>10</v>
      </c>
      <c r="I20" s="9">
        <v>10</v>
      </c>
      <c r="J20" s="11"/>
      <c r="K20" s="12"/>
    </row>
    <row r="21" spans="1:11" s="1" customFormat="1" ht="20.25" customHeight="1">
      <c r="A21" s="21"/>
      <c r="B21" s="26"/>
      <c r="C21" s="23"/>
      <c r="D21" s="27"/>
      <c r="E21" s="9"/>
      <c r="F21" s="11"/>
      <c r="G21" s="12"/>
      <c r="H21" s="9"/>
      <c r="I21" s="9"/>
      <c r="J21" s="11"/>
      <c r="K21" s="12"/>
    </row>
    <row r="22" spans="1:11" s="1" customFormat="1" ht="20.25" customHeight="1">
      <c r="A22" s="21"/>
      <c r="B22" s="26"/>
      <c r="C22" s="23"/>
      <c r="D22" s="27" t="s">
        <v>72</v>
      </c>
      <c r="E22" s="9"/>
      <c r="F22" s="11"/>
      <c r="G22" s="12"/>
      <c r="H22" s="9"/>
      <c r="I22" s="9"/>
      <c r="J22" s="11"/>
      <c r="K22" s="12"/>
    </row>
    <row r="23" spans="1:11" s="1" customFormat="1" ht="30" customHeight="1">
      <c r="A23" s="21"/>
      <c r="B23" s="26"/>
      <c r="C23" s="23" t="s">
        <v>164</v>
      </c>
      <c r="D23" s="24" t="s">
        <v>210</v>
      </c>
      <c r="E23" s="25" t="s">
        <v>211</v>
      </c>
      <c r="F23" s="14">
        <f>F7</f>
        <v>54.0919</v>
      </c>
      <c r="G23" s="15"/>
      <c r="H23" s="9">
        <v>10</v>
      </c>
      <c r="I23" s="9">
        <f>I7</f>
        <v>9.834890909090909</v>
      </c>
      <c r="J23" s="11" t="s">
        <v>202</v>
      </c>
      <c r="K23" s="12"/>
    </row>
    <row r="24" spans="1:11" s="1" customFormat="1" ht="20.25" customHeight="1">
      <c r="A24" s="21"/>
      <c r="B24" s="26"/>
      <c r="C24" s="23"/>
      <c r="D24" s="27"/>
      <c r="E24" s="9"/>
      <c r="F24" s="11"/>
      <c r="G24" s="12"/>
      <c r="H24" s="9"/>
      <c r="I24" s="9"/>
      <c r="J24" s="11"/>
      <c r="K24" s="12"/>
    </row>
    <row r="25" spans="1:13" s="1" customFormat="1" ht="20.25" customHeight="1">
      <c r="A25" s="21"/>
      <c r="B25" s="30"/>
      <c r="C25" s="23"/>
      <c r="D25" s="27" t="s">
        <v>72</v>
      </c>
      <c r="E25" s="9"/>
      <c r="F25" s="11"/>
      <c r="G25" s="12"/>
      <c r="H25" s="9"/>
      <c r="I25" s="9"/>
      <c r="J25" s="11"/>
      <c r="K25" s="12"/>
      <c r="M25" s="55"/>
    </row>
    <row r="26" spans="1:11" s="1" customFormat="1" ht="20.25" customHeight="1">
      <c r="A26" s="21"/>
      <c r="B26" s="22" t="s">
        <v>53</v>
      </c>
      <c r="C26" s="23" t="s">
        <v>54</v>
      </c>
      <c r="D26" s="24"/>
      <c r="E26" s="25"/>
      <c r="F26" s="11"/>
      <c r="G26" s="12"/>
      <c r="H26" s="9"/>
      <c r="I26" s="9"/>
      <c r="J26" s="11"/>
      <c r="K26" s="12"/>
    </row>
    <row r="27" spans="1:11" s="1" customFormat="1" ht="20.25" customHeight="1">
      <c r="A27" s="21"/>
      <c r="B27" s="26"/>
      <c r="C27" s="23"/>
      <c r="D27" s="27"/>
      <c r="E27" s="9"/>
      <c r="F27" s="11"/>
      <c r="G27" s="12"/>
      <c r="H27" s="9"/>
      <c r="I27" s="9"/>
      <c r="J27" s="11"/>
      <c r="K27" s="12"/>
    </row>
    <row r="28" spans="1:11" s="1" customFormat="1" ht="20.25" customHeight="1">
      <c r="A28" s="21"/>
      <c r="B28" s="26"/>
      <c r="C28" s="23"/>
      <c r="D28" s="27" t="s">
        <v>72</v>
      </c>
      <c r="E28" s="31"/>
      <c r="F28" s="11"/>
      <c r="G28" s="12"/>
      <c r="H28" s="9"/>
      <c r="I28" s="9"/>
      <c r="J28" s="11"/>
      <c r="K28" s="12"/>
    </row>
    <row r="29" spans="1:11" s="1" customFormat="1" ht="20.25" customHeight="1">
      <c r="A29" s="21"/>
      <c r="B29" s="26"/>
      <c r="C29" s="23" t="s">
        <v>167</v>
      </c>
      <c r="D29" s="24" t="s">
        <v>212</v>
      </c>
      <c r="E29" s="25" t="s">
        <v>57</v>
      </c>
      <c r="F29" s="28">
        <v>0.98</v>
      </c>
      <c r="G29" s="12"/>
      <c r="H29" s="9">
        <v>15</v>
      </c>
      <c r="I29" s="9">
        <v>15</v>
      </c>
      <c r="J29" s="11"/>
      <c r="K29" s="12"/>
    </row>
    <row r="30" spans="1:11" s="1" customFormat="1" ht="20.25" customHeight="1">
      <c r="A30" s="21"/>
      <c r="B30" s="26"/>
      <c r="C30" s="23"/>
      <c r="D30" s="24" t="s">
        <v>213</v>
      </c>
      <c r="E30" s="25" t="s">
        <v>214</v>
      </c>
      <c r="F30" s="11" t="s">
        <v>214</v>
      </c>
      <c r="G30" s="12"/>
      <c r="H30" s="9">
        <v>15</v>
      </c>
      <c r="I30" s="9">
        <v>15</v>
      </c>
      <c r="J30" s="11"/>
      <c r="K30" s="12"/>
    </row>
    <row r="31" spans="1:11" s="1" customFormat="1" ht="20.25" customHeight="1">
      <c r="A31" s="21"/>
      <c r="B31" s="26"/>
      <c r="C31" s="23"/>
      <c r="D31" s="32" t="s">
        <v>72</v>
      </c>
      <c r="E31" s="33"/>
      <c r="F31" s="11"/>
      <c r="G31" s="12"/>
      <c r="H31" s="27"/>
      <c r="I31" s="27"/>
      <c r="J31" s="11"/>
      <c r="K31" s="12"/>
    </row>
    <row r="32" spans="1:11" s="1" customFormat="1" ht="20.25" customHeight="1">
      <c r="A32" s="21"/>
      <c r="B32" s="26"/>
      <c r="C32" s="23" t="s">
        <v>58</v>
      </c>
      <c r="D32" s="27"/>
      <c r="E32" s="33"/>
      <c r="F32" s="11"/>
      <c r="G32" s="12"/>
      <c r="H32" s="34"/>
      <c r="I32" s="34"/>
      <c r="J32" s="11"/>
      <c r="K32" s="12"/>
    </row>
    <row r="33" spans="1:11" s="1" customFormat="1" ht="20.25" customHeight="1">
      <c r="A33" s="21"/>
      <c r="B33" s="26"/>
      <c r="C33" s="23"/>
      <c r="D33" s="27"/>
      <c r="E33" s="34"/>
      <c r="F33" s="11"/>
      <c r="G33" s="12"/>
      <c r="H33" s="34"/>
      <c r="I33" s="34"/>
      <c r="J33" s="11"/>
      <c r="K33" s="12"/>
    </row>
    <row r="34" spans="1:11" s="1" customFormat="1" ht="20.25" customHeight="1">
      <c r="A34" s="21"/>
      <c r="B34" s="26"/>
      <c r="C34" s="23"/>
      <c r="D34" s="34" t="s">
        <v>72</v>
      </c>
      <c r="E34" s="34"/>
      <c r="F34" s="11"/>
      <c r="G34" s="12"/>
      <c r="H34" s="34"/>
      <c r="I34" s="34"/>
      <c r="J34" s="11"/>
      <c r="K34" s="12"/>
    </row>
    <row r="35" spans="1:11" s="1" customFormat="1" ht="20.25" customHeight="1">
      <c r="A35" s="21"/>
      <c r="B35" s="26"/>
      <c r="C35" s="23" t="s">
        <v>59</v>
      </c>
      <c r="D35" s="27"/>
      <c r="E35" s="34"/>
      <c r="F35" s="11"/>
      <c r="G35" s="12"/>
      <c r="H35" s="34"/>
      <c r="I35" s="34"/>
      <c r="J35" s="11"/>
      <c r="K35" s="12"/>
    </row>
    <row r="36" spans="1:11" s="1" customFormat="1" ht="20.25" customHeight="1">
      <c r="A36" s="21"/>
      <c r="B36" s="26"/>
      <c r="C36" s="35"/>
      <c r="D36" s="27"/>
      <c r="E36" s="34"/>
      <c r="F36" s="11"/>
      <c r="G36" s="12"/>
      <c r="H36" s="34"/>
      <c r="I36" s="34"/>
      <c r="J36" s="11"/>
      <c r="K36" s="12"/>
    </row>
    <row r="37" spans="1:11" s="1" customFormat="1" ht="20.25" customHeight="1">
      <c r="A37" s="21"/>
      <c r="B37" s="30"/>
      <c r="C37" s="36"/>
      <c r="D37" s="34" t="s">
        <v>72</v>
      </c>
      <c r="E37" s="34"/>
      <c r="F37" s="11"/>
      <c r="G37" s="12"/>
      <c r="H37" s="34"/>
      <c r="I37" s="34"/>
      <c r="J37" s="11"/>
      <c r="K37" s="12"/>
    </row>
    <row r="38" spans="1:11" s="1" customFormat="1" ht="20.25" customHeight="1">
      <c r="A38" s="21"/>
      <c r="B38" s="22" t="s">
        <v>61</v>
      </c>
      <c r="C38" s="23" t="s">
        <v>169</v>
      </c>
      <c r="D38" s="24" t="s">
        <v>215</v>
      </c>
      <c r="E38" s="25" t="s">
        <v>57</v>
      </c>
      <c r="F38" s="28">
        <v>0.98</v>
      </c>
      <c r="G38" s="12"/>
      <c r="H38" s="9">
        <v>10</v>
      </c>
      <c r="I38" s="9">
        <v>10</v>
      </c>
      <c r="J38" s="11"/>
      <c r="K38" s="12"/>
    </row>
    <row r="39" spans="1:11" s="1" customFormat="1" ht="20.25" customHeight="1">
      <c r="A39" s="21"/>
      <c r="B39" s="26"/>
      <c r="C39" s="23"/>
      <c r="D39" s="27"/>
      <c r="E39" s="34"/>
      <c r="F39" s="11"/>
      <c r="G39" s="12"/>
      <c r="H39" s="34"/>
      <c r="I39" s="34"/>
      <c r="J39" s="11"/>
      <c r="K39" s="12"/>
    </row>
    <row r="40" spans="1:11" s="1" customFormat="1" ht="20.25" customHeight="1">
      <c r="A40" s="21"/>
      <c r="B40" s="30"/>
      <c r="C40" s="23"/>
      <c r="D40" s="34" t="s">
        <v>72</v>
      </c>
      <c r="E40" s="34"/>
      <c r="F40" s="11"/>
      <c r="G40" s="12"/>
      <c r="H40" s="34"/>
      <c r="I40" s="34"/>
      <c r="J40" s="11"/>
      <c r="K40" s="12"/>
    </row>
    <row r="41" spans="1:11" s="1" customFormat="1" ht="20.25" customHeight="1">
      <c r="A41" s="37" t="s">
        <v>64</v>
      </c>
      <c r="B41" s="38"/>
      <c r="C41" s="38"/>
      <c r="D41" s="38"/>
      <c r="E41" s="38"/>
      <c r="F41" s="38"/>
      <c r="G41" s="39"/>
      <c r="H41" s="40">
        <v>100</v>
      </c>
      <c r="I41" s="39">
        <f>SUM(I14:I40)+I7</f>
        <v>99.66978181818183</v>
      </c>
      <c r="J41" s="37"/>
      <c r="K41" s="39"/>
    </row>
    <row r="42" spans="1:11" s="2" customFormat="1" ht="20.25" customHeight="1">
      <c r="A42" s="41" t="s">
        <v>65</v>
      </c>
      <c r="B42" s="42" t="s">
        <v>66</v>
      </c>
      <c r="C42" s="43"/>
      <c r="D42" s="23" t="s">
        <v>67</v>
      </c>
      <c r="E42" s="23"/>
      <c r="F42" s="23"/>
      <c r="G42" s="44" t="s">
        <v>68</v>
      </c>
      <c r="H42" s="44"/>
      <c r="I42" s="44"/>
      <c r="J42" s="44"/>
      <c r="K42" s="43"/>
    </row>
    <row r="43" spans="1:11" s="2" customFormat="1" ht="29.25" customHeight="1">
      <c r="A43" s="45"/>
      <c r="B43" s="42" t="s">
        <v>199</v>
      </c>
      <c r="C43" s="43"/>
      <c r="D43" s="23" t="s">
        <v>136</v>
      </c>
      <c r="E43" s="23"/>
      <c r="F43" s="23"/>
      <c r="G43" s="44" t="s">
        <v>200</v>
      </c>
      <c r="H43" s="44"/>
      <c r="I43" s="44"/>
      <c r="J43" s="44"/>
      <c r="K43" s="43"/>
    </row>
    <row r="44" spans="1:11" s="2" customFormat="1" ht="29.25" customHeight="1">
      <c r="A44" s="45"/>
      <c r="B44" s="42"/>
      <c r="C44" s="43"/>
      <c r="D44" s="23"/>
      <c r="E44" s="23"/>
      <c r="F44" s="23"/>
      <c r="G44" s="44"/>
      <c r="H44" s="44"/>
      <c r="I44" s="44"/>
      <c r="J44" s="44"/>
      <c r="K44" s="43"/>
    </row>
    <row r="45" spans="1:11" s="2" customFormat="1" ht="29.25" customHeight="1">
      <c r="A45" s="46"/>
      <c r="B45" s="42" t="s">
        <v>72</v>
      </c>
      <c r="C45" s="43"/>
      <c r="D45" s="23"/>
      <c r="E45" s="23"/>
      <c r="F45" s="23"/>
      <c r="G45" s="44"/>
      <c r="H45" s="44"/>
      <c r="I45" s="44"/>
      <c r="J45" s="44"/>
      <c r="K45" s="43"/>
    </row>
    <row r="46" spans="1:11" s="1" customFormat="1" ht="18" customHeight="1">
      <c r="A46" s="47" t="s">
        <v>73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1" s="1" customFormat="1" ht="18" customHeight="1">
      <c r="A47" s="48" t="s">
        <v>74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SheetLayoutView="100" workbookViewId="0" topLeftCell="A1">
      <selection activeCell="A6" sqref="A6:B10"/>
    </sheetView>
  </sheetViews>
  <sheetFormatPr defaultColWidth="8.125" defaultRowHeight="14.25"/>
  <cols>
    <col min="1" max="1" width="4.50390625" style="1" customWidth="1"/>
    <col min="2" max="2" width="14.125" style="1" customWidth="1"/>
    <col min="3" max="3" width="22.375" style="1" customWidth="1"/>
    <col min="4" max="5" width="18.375" style="1" customWidth="1"/>
    <col min="6" max="7" width="8.75390625" style="1" customWidth="1"/>
    <col min="8" max="9" width="5.375" style="1" customWidth="1"/>
    <col min="10" max="10" width="8.125" style="1" customWidth="1"/>
    <col min="11" max="11" width="16.25390625" style="1" customWidth="1"/>
    <col min="12" max="16384" width="8.125" style="1" customWidth="1"/>
  </cols>
  <sheetData>
    <row r="1" spans="1:11" s="1" customFormat="1" ht="17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8.25" customHeight="1">
      <c r="A2" s="4" t="s">
        <v>75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7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18.75" customHeight="1">
      <c r="A4" s="6" t="s">
        <v>2</v>
      </c>
      <c r="B4" s="6"/>
      <c r="C4" s="7" t="s">
        <v>76</v>
      </c>
      <c r="D4" s="7"/>
      <c r="E4" s="7"/>
      <c r="F4" s="7"/>
      <c r="G4" s="7"/>
      <c r="H4" s="7"/>
      <c r="I4" s="7"/>
      <c r="J4" s="7"/>
      <c r="K4" s="49"/>
    </row>
    <row r="5" spans="1:11" s="1" customFormat="1" ht="18.75" customHeight="1">
      <c r="A5" s="6" t="s">
        <v>4</v>
      </c>
      <c r="B5" s="6"/>
      <c r="C5" s="6" t="s">
        <v>5</v>
      </c>
      <c r="D5" s="6"/>
      <c r="E5" s="6" t="s">
        <v>6</v>
      </c>
      <c r="F5" s="8" t="s">
        <v>5</v>
      </c>
      <c r="G5" s="7"/>
      <c r="H5" s="7"/>
      <c r="I5" s="7"/>
      <c r="J5" s="7"/>
      <c r="K5" s="49"/>
    </row>
    <row r="6" spans="1:11" s="1" customFormat="1" ht="34.5" customHeight="1">
      <c r="A6" s="9" t="s">
        <v>7</v>
      </c>
      <c r="B6" s="9"/>
      <c r="C6" s="10"/>
      <c r="D6" s="9" t="s">
        <v>8</v>
      </c>
      <c r="E6" s="9" t="s">
        <v>9</v>
      </c>
      <c r="F6" s="11" t="s">
        <v>10</v>
      </c>
      <c r="G6" s="12"/>
      <c r="H6" s="9" t="s">
        <v>11</v>
      </c>
      <c r="I6" s="9" t="s">
        <v>12</v>
      </c>
      <c r="J6" s="9" t="s">
        <v>13</v>
      </c>
      <c r="K6" s="12" t="s">
        <v>14</v>
      </c>
    </row>
    <row r="7" spans="1:11" s="1" customFormat="1" ht="18.75" customHeight="1">
      <c r="A7" s="9"/>
      <c r="B7" s="9"/>
      <c r="C7" s="13" t="s">
        <v>15</v>
      </c>
      <c r="D7" s="17">
        <v>30</v>
      </c>
      <c r="E7" s="17">
        <v>33.29</v>
      </c>
      <c r="F7" s="11">
        <v>33.29</v>
      </c>
      <c r="G7" s="12"/>
      <c r="H7" s="6">
        <v>10</v>
      </c>
      <c r="I7" s="6">
        <v>10</v>
      </c>
      <c r="J7" s="62">
        <v>1</v>
      </c>
      <c r="K7" s="51" t="s">
        <v>77</v>
      </c>
    </row>
    <row r="8" spans="1:11" s="1" customFormat="1" ht="18.75" customHeight="1">
      <c r="A8" s="9"/>
      <c r="B8" s="9"/>
      <c r="C8" s="16" t="s">
        <v>17</v>
      </c>
      <c r="D8" s="17">
        <v>30</v>
      </c>
      <c r="E8" s="17">
        <v>33.29</v>
      </c>
      <c r="F8" s="11">
        <v>33.29</v>
      </c>
      <c r="G8" s="12"/>
      <c r="H8" s="6" t="s">
        <v>18</v>
      </c>
      <c r="I8" s="6" t="s">
        <v>18</v>
      </c>
      <c r="J8" s="6"/>
      <c r="K8" s="64"/>
    </row>
    <row r="9" spans="1:11" s="1" customFormat="1" ht="18.75" customHeight="1">
      <c r="A9" s="9"/>
      <c r="B9" s="9"/>
      <c r="C9" s="16" t="s">
        <v>19</v>
      </c>
      <c r="D9" s="17"/>
      <c r="E9" s="17"/>
      <c r="F9" s="11"/>
      <c r="G9" s="12"/>
      <c r="H9" s="6" t="s">
        <v>18</v>
      </c>
      <c r="I9" s="6" t="s">
        <v>18</v>
      </c>
      <c r="J9" s="6"/>
      <c r="K9" s="64"/>
    </row>
    <row r="10" spans="1:11" s="1" customFormat="1" ht="18.75" customHeight="1">
      <c r="A10" s="9"/>
      <c r="B10" s="9"/>
      <c r="C10" s="13" t="s">
        <v>20</v>
      </c>
      <c r="D10" s="17"/>
      <c r="E10" s="17"/>
      <c r="F10" s="11"/>
      <c r="G10" s="12"/>
      <c r="H10" s="6" t="s">
        <v>18</v>
      </c>
      <c r="I10" s="6" t="s">
        <v>18</v>
      </c>
      <c r="J10" s="6"/>
      <c r="K10" s="65"/>
    </row>
    <row r="11" spans="1:11" s="1" customFormat="1" ht="18.75" customHeight="1">
      <c r="A11" s="9" t="s">
        <v>21</v>
      </c>
      <c r="B11" s="9"/>
      <c r="C11" s="9" t="s">
        <v>22</v>
      </c>
      <c r="D11" s="9"/>
      <c r="E11" s="9"/>
      <c r="F11" s="8" t="s">
        <v>23</v>
      </c>
      <c r="G11" s="7"/>
      <c r="H11" s="7"/>
      <c r="I11" s="7"/>
      <c r="J11" s="7"/>
      <c r="K11" s="49"/>
    </row>
    <row r="12" spans="1:11" s="1" customFormat="1" ht="58.5" customHeight="1">
      <c r="A12" s="9"/>
      <c r="B12" s="9"/>
      <c r="C12" s="18" t="s">
        <v>78</v>
      </c>
      <c r="D12" s="18"/>
      <c r="E12" s="18"/>
      <c r="F12" s="19" t="s">
        <v>79</v>
      </c>
      <c r="G12" s="20"/>
      <c r="H12" s="20"/>
      <c r="I12" s="20"/>
      <c r="J12" s="20"/>
      <c r="K12" s="54"/>
    </row>
    <row r="13" spans="1:11" s="1" customFormat="1" ht="33" customHeight="1">
      <c r="A13" s="21" t="s">
        <v>26</v>
      </c>
      <c r="B13" s="11" t="s">
        <v>27</v>
      </c>
      <c r="C13" s="9" t="s">
        <v>28</v>
      </c>
      <c r="D13" s="6" t="s">
        <v>29</v>
      </c>
      <c r="E13" s="9" t="s">
        <v>30</v>
      </c>
      <c r="F13" s="11" t="s">
        <v>31</v>
      </c>
      <c r="G13" s="12"/>
      <c r="H13" s="9" t="s">
        <v>11</v>
      </c>
      <c r="I13" s="9" t="s">
        <v>12</v>
      </c>
      <c r="J13" s="11" t="s">
        <v>14</v>
      </c>
      <c r="K13" s="12"/>
    </row>
    <row r="14" spans="1:11" s="1" customFormat="1" ht="20.25" customHeight="1">
      <c r="A14" s="21"/>
      <c r="B14" s="22" t="s">
        <v>32</v>
      </c>
      <c r="C14" s="23" t="s">
        <v>33</v>
      </c>
      <c r="D14" s="60" t="s">
        <v>80</v>
      </c>
      <c r="E14" s="60" t="s">
        <v>81</v>
      </c>
      <c r="F14" s="11" t="s">
        <v>81</v>
      </c>
      <c r="G14" s="12"/>
      <c r="H14" s="9">
        <v>10</v>
      </c>
      <c r="I14" s="9">
        <v>10</v>
      </c>
      <c r="J14" s="11"/>
      <c r="K14" s="12"/>
    </row>
    <row r="15" spans="1:11" s="1" customFormat="1" ht="20.25" customHeight="1">
      <c r="A15" s="21"/>
      <c r="B15" s="26"/>
      <c r="C15" s="23"/>
      <c r="D15" s="27"/>
      <c r="E15" s="9"/>
      <c r="F15" s="11"/>
      <c r="G15" s="12"/>
      <c r="H15" s="9"/>
      <c r="I15" s="9"/>
      <c r="J15" s="11"/>
      <c r="K15" s="12"/>
    </row>
    <row r="16" spans="1:11" s="1" customFormat="1" ht="20.25" customHeight="1">
      <c r="A16" s="21"/>
      <c r="B16" s="26"/>
      <c r="C16" s="23"/>
      <c r="D16" s="27" t="s">
        <v>72</v>
      </c>
      <c r="E16" s="9"/>
      <c r="F16" s="11"/>
      <c r="G16" s="12"/>
      <c r="H16" s="9"/>
      <c r="I16" s="9"/>
      <c r="J16" s="11"/>
      <c r="K16" s="12"/>
    </row>
    <row r="17" spans="1:11" s="1" customFormat="1" ht="20.25" customHeight="1">
      <c r="A17" s="21"/>
      <c r="B17" s="26"/>
      <c r="C17" s="23" t="s">
        <v>42</v>
      </c>
      <c r="D17" s="60" t="s">
        <v>82</v>
      </c>
      <c r="E17" s="60" t="s">
        <v>44</v>
      </c>
      <c r="F17" s="28">
        <v>1</v>
      </c>
      <c r="G17" s="12"/>
      <c r="H17" s="9">
        <v>20</v>
      </c>
      <c r="I17" s="9">
        <v>20</v>
      </c>
      <c r="J17" s="11"/>
      <c r="K17" s="12"/>
    </row>
    <row r="18" spans="1:11" s="1" customFormat="1" ht="20.25" customHeight="1">
      <c r="A18" s="21"/>
      <c r="B18" s="26"/>
      <c r="C18" s="23"/>
      <c r="D18" s="27"/>
      <c r="E18" s="9"/>
      <c r="F18" s="11"/>
      <c r="G18" s="12"/>
      <c r="H18" s="9"/>
      <c r="I18" s="9"/>
      <c r="J18" s="11"/>
      <c r="K18" s="12"/>
    </row>
    <row r="19" spans="1:11" s="1" customFormat="1" ht="20.25" customHeight="1">
      <c r="A19" s="21"/>
      <c r="B19" s="26"/>
      <c r="C19" s="23"/>
      <c r="D19" s="27" t="s">
        <v>72</v>
      </c>
      <c r="E19" s="9"/>
      <c r="F19" s="11"/>
      <c r="G19" s="12"/>
      <c r="H19" s="9"/>
      <c r="I19" s="9"/>
      <c r="J19" s="11"/>
      <c r="K19" s="12"/>
    </row>
    <row r="20" spans="1:11" s="1" customFormat="1" ht="20.25" customHeight="1">
      <c r="A20" s="21"/>
      <c r="B20" s="26"/>
      <c r="C20" s="23" t="s">
        <v>47</v>
      </c>
      <c r="D20" s="60" t="s">
        <v>48</v>
      </c>
      <c r="E20" s="60" t="s">
        <v>49</v>
      </c>
      <c r="F20" s="71">
        <v>44440</v>
      </c>
      <c r="G20" s="12"/>
      <c r="H20" s="9">
        <v>10</v>
      </c>
      <c r="I20" s="9">
        <v>10</v>
      </c>
      <c r="J20" s="11"/>
      <c r="K20" s="12"/>
    </row>
    <row r="21" spans="1:11" s="1" customFormat="1" ht="20.25" customHeight="1">
      <c r="A21" s="21"/>
      <c r="B21" s="26"/>
      <c r="C21" s="23"/>
      <c r="D21" s="27"/>
      <c r="E21" s="9"/>
      <c r="F21" s="11"/>
      <c r="G21" s="12"/>
      <c r="H21" s="9"/>
      <c r="I21" s="9"/>
      <c r="J21" s="11"/>
      <c r="K21" s="12"/>
    </row>
    <row r="22" spans="1:11" s="1" customFormat="1" ht="20.25" customHeight="1">
      <c r="A22" s="21"/>
      <c r="B22" s="26"/>
      <c r="C22" s="23"/>
      <c r="D22" s="27" t="s">
        <v>72</v>
      </c>
      <c r="E22" s="9"/>
      <c r="F22" s="11"/>
      <c r="G22" s="12"/>
      <c r="H22" s="9"/>
      <c r="I22" s="9"/>
      <c r="J22" s="11"/>
      <c r="K22" s="12"/>
    </row>
    <row r="23" spans="1:11" s="1" customFormat="1" ht="20.25" customHeight="1">
      <c r="A23" s="21"/>
      <c r="B23" s="26"/>
      <c r="C23" s="23" t="s">
        <v>50</v>
      </c>
      <c r="D23" s="60" t="s">
        <v>83</v>
      </c>
      <c r="E23" s="60" t="s">
        <v>84</v>
      </c>
      <c r="F23" s="11" t="s">
        <v>84</v>
      </c>
      <c r="G23" s="12"/>
      <c r="H23" s="9">
        <v>10</v>
      </c>
      <c r="I23" s="9">
        <v>10</v>
      </c>
      <c r="J23" s="11"/>
      <c r="K23" s="12"/>
    </row>
    <row r="24" spans="1:11" s="1" customFormat="1" ht="20.25" customHeight="1">
      <c r="A24" s="21"/>
      <c r="B24" s="26"/>
      <c r="C24" s="23"/>
      <c r="D24" s="27"/>
      <c r="E24" s="9"/>
      <c r="F24" s="11"/>
      <c r="G24" s="12"/>
      <c r="H24" s="9"/>
      <c r="I24" s="9"/>
      <c r="J24" s="11"/>
      <c r="K24" s="12"/>
    </row>
    <row r="25" spans="1:13" s="1" customFormat="1" ht="20.25" customHeight="1">
      <c r="A25" s="21"/>
      <c r="B25" s="30"/>
      <c r="C25" s="23"/>
      <c r="D25" s="27" t="s">
        <v>72</v>
      </c>
      <c r="E25" s="9"/>
      <c r="F25" s="11"/>
      <c r="G25" s="12"/>
      <c r="H25" s="9"/>
      <c r="I25" s="9"/>
      <c r="J25" s="11"/>
      <c r="K25" s="12"/>
      <c r="M25" s="55"/>
    </row>
    <row r="26" spans="1:11" s="1" customFormat="1" ht="20.25" customHeight="1">
      <c r="A26" s="21"/>
      <c r="B26" s="22" t="s">
        <v>53</v>
      </c>
      <c r="C26" s="23" t="s">
        <v>54</v>
      </c>
      <c r="D26" s="27"/>
      <c r="E26" s="9"/>
      <c r="F26" s="11"/>
      <c r="G26" s="12"/>
      <c r="H26" s="9"/>
      <c r="I26" s="9"/>
      <c r="J26" s="11"/>
      <c r="K26" s="12"/>
    </row>
    <row r="27" spans="1:11" s="1" customFormat="1" ht="20.25" customHeight="1">
      <c r="A27" s="21"/>
      <c r="B27" s="26"/>
      <c r="C27" s="23"/>
      <c r="D27" s="27"/>
      <c r="E27" s="9"/>
      <c r="F27" s="11"/>
      <c r="G27" s="12"/>
      <c r="H27" s="9"/>
      <c r="I27" s="9"/>
      <c r="J27" s="11"/>
      <c r="K27" s="12"/>
    </row>
    <row r="28" spans="1:11" s="1" customFormat="1" ht="20.25" customHeight="1">
      <c r="A28" s="21"/>
      <c r="B28" s="26"/>
      <c r="C28" s="23"/>
      <c r="D28" s="27" t="s">
        <v>72</v>
      </c>
      <c r="E28" s="31"/>
      <c r="F28" s="11"/>
      <c r="G28" s="12"/>
      <c r="H28" s="9"/>
      <c r="I28" s="9"/>
      <c r="J28" s="11"/>
      <c r="K28" s="12"/>
    </row>
    <row r="29" spans="1:11" s="1" customFormat="1" ht="20.25" customHeight="1">
      <c r="A29" s="21"/>
      <c r="B29" s="26"/>
      <c r="C29" s="23" t="s">
        <v>55</v>
      </c>
      <c r="D29" s="60" t="s">
        <v>85</v>
      </c>
      <c r="E29" s="60" t="s">
        <v>86</v>
      </c>
      <c r="F29" s="11" t="s">
        <v>86</v>
      </c>
      <c r="G29" s="12"/>
      <c r="H29" s="9">
        <v>30</v>
      </c>
      <c r="I29" s="9">
        <v>30</v>
      </c>
      <c r="J29" s="11"/>
      <c r="K29" s="12"/>
    </row>
    <row r="30" spans="1:11" s="1" customFormat="1" ht="20.25" customHeight="1">
      <c r="A30" s="21"/>
      <c r="B30" s="26"/>
      <c r="C30" s="23"/>
      <c r="D30" s="27"/>
      <c r="E30" s="61"/>
      <c r="F30" s="11"/>
      <c r="G30" s="12"/>
      <c r="H30" s="9"/>
      <c r="I30" s="9"/>
      <c r="J30" s="11"/>
      <c r="K30" s="12"/>
    </row>
    <row r="31" spans="1:11" s="1" customFormat="1" ht="20.25" customHeight="1">
      <c r="A31" s="21"/>
      <c r="B31" s="26"/>
      <c r="C31" s="23"/>
      <c r="D31" s="32" t="s">
        <v>72</v>
      </c>
      <c r="E31" s="33"/>
      <c r="F31" s="11"/>
      <c r="G31" s="12"/>
      <c r="H31" s="27"/>
      <c r="I31" s="27"/>
      <c r="J31" s="11"/>
      <c r="K31" s="12"/>
    </row>
    <row r="32" spans="1:11" s="1" customFormat="1" ht="20.25" customHeight="1">
      <c r="A32" s="21"/>
      <c r="B32" s="26"/>
      <c r="C32" s="23" t="s">
        <v>58</v>
      </c>
      <c r="D32" s="27"/>
      <c r="E32" s="33"/>
      <c r="F32" s="11"/>
      <c r="G32" s="12"/>
      <c r="H32" s="34"/>
      <c r="I32" s="34"/>
      <c r="J32" s="11"/>
      <c r="K32" s="12"/>
    </row>
    <row r="33" spans="1:11" s="1" customFormat="1" ht="20.25" customHeight="1">
      <c r="A33" s="21"/>
      <c r="B33" s="26"/>
      <c r="C33" s="23"/>
      <c r="D33" s="27"/>
      <c r="E33" s="34"/>
      <c r="F33" s="11"/>
      <c r="G33" s="12"/>
      <c r="H33" s="34"/>
      <c r="I33" s="34"/>
      <c r="J33" s="11"/>
      <c r="K33" s="12"/>
    </row>
    <row r="34" spans="1:11" s="1" customFormat="1" ht="20.25" customHeight="1">
      <c r="A34" s="21"/>
      <c r="B34" s="26"/>
      <c r="C34" s="23"/>
      <c r="D34" s="34" t="s">
        <v>72</v>
      </c>
      <c r="E34" s="34"/>
      <c r="F34" s="11"/>
      <c r="G34" s="12"/>
      <c r="H34" s="34"/>
      <c r="I34" s="34"/>
      <c r="J34" s="11"/>
      <c r="K34" s="12"/>
    </row>
    <row r="35" spans="1:11" s="1" customFormat="1" ht="20.25" customHeight="1">
      <c r="A35" s="21"/>
      <c r="B35" s="26"/>
      <c r="C35" s="23" t="s">
        <v>59</v>
      </c>
      <c r="D35" s="27"/>
      <c r="E35" s="34"/>
      <c r="F35" s="11"/>
      <c r="G35" s="12"/>
      <c r="H35" s="34"/>
      <c r="I35" s="34"/>
      <c r="J35" s="11"/>
      <c r="K35" s="12"/>
    </row>
    <row r="36" spans="1:11" s="1" customFormat="1" ht="20.25" customHeight="1">
      <c r="A36" s="21"/>
      <c r="B36" s="26"/>
      <c r="C36" s="35"/>
      <c r="D36" s="27"/>
      <c r="E36" s="34"/>
      <c r="F36" s="11"/>
      <c r="G36" s="12"/>
      <c r="H36" s="34"/>
      <c r="I36" s="34"/>
      <c r="J36" s="11"/>
      <c r="K36" s="12"/>
    </row>
    <row r="37" spans="1:11" s="1" customFormat="1" ht="20.25" customHeight="1">
      <c r="A37" s="21"/>
      <c r="B37" s="30"/>
      <c r="C37" s="36"/>
      <c r="D37" s="34" t="s">
        <v>72</v>
      </c>
      <c r="E37" s="34"/>
      <c r="F37" s="11"/>
      <c r="G37" s="12"/>
      <c r="H37" s="34"/>
      <c r="I37" s="34"/>
      <c r="J37" s="11"/>
      <c r="K37" s="12"/>
    </row>
    <row r="38" spans="1:11" s="1" customFormat="1" ht="20.25" customHeight="1">
      <c r="A38" s="21"/>
      <c r="B38" s="22" t="s">
        <v>61</v>
      </c>
      <c r="C38" s="23" t="s">
        <v>62</v>
      </c>
      <c r="D38" s="60" t="s">
        <v>87</v>
      </c>
      <c r="E38" s="60" t="s">
        <v>57</v>
      </c>
      <c r="F38" s="28">
        <v>0.95</v>
      </c>
      <c r="G38" s="12"/>
      <c r="H38" s="34">
        <v>10</v>
      </c>
      <c r="I38" s="34">
        <v>10</v>
      </c>
      <c r="J38" s="11"/>
      <c r="K38" s="12"/>
    </row>
    <row r="39" spans="1:11" s="1" customFormat="1" ht="20.25" customHeight="1">
      <c r="A39" s="21"/>
      <c r="B39" s="26"/>
      <c r="C39" s="23"/>
      <c r="D39" s="27"/>
      <c r="E39" s="34"/>
      <c r="F39" s="11"/>
      <c r="G39" s="12"/>
      <c r="H39" s="34"/>
      <c r="I39" s="34"/>
      <c r="J39" s="11"/>
      <c r="K39" s="12"/>
    </row>
    <row r="40" spans="1:11" s="1" customFormat="1" ht="20.25" customHeight="1">
      <c r="A40" s="21"/>
      <c r="B40" s="30"/>
      <c r="C40" s="23"/>
      <c r="D40" s="34" t="s">
        <v>72</v>
      </c>
      <c r="E40" s="34"/>
      <c r="F40" s="11"/>
      <c r="G40" s="12"/>
      <c r="H40" s="34"/>
      <c r="I40" s="34"/>
      <c r="J40" s="11"/>
      <c r="K40" s="12"/>
    </row>
    <row r="41" spans="1:11" s="1" customFormat="1" ht="20.25" customHeight="1">
      <c r="A41" s="37" t="s">
        <v>64</v>
      </c>
      <c r="B41" s="38"/>
      <c r="C41" s="38"/>
      <c r="D41" s="38"/>
      <c r="E41" s="38"/>
      <c r="F41" s="38"/>
      <c r="G41" s="39"/>
      <c r="H41" s="40">
        <v>100</v>
      </c>
      <c r="I41" s="39">
        <v>100</v>
      </c>
      <c r="J41" s="37"/>
      <c r="K41" s="39"/>
    </row>
    <row r="42" spans="1:11" s="2" customFormat="1" ht="20.25" customHeight="1">
      <c r="A42" s="41" t="s">
        <v>65</v>
      </c>
      <c r="B42" s="42" t="s">
        <v>66</v>
      </c>
      <c r="C42" s="43"/>
      <c r="D42" s="23" t="s">
        <v>67</v>
      </c>
      <c r="E42" s="23"/>
      <c r="F42" s="23"/>
      <c r="G42" s="44" t="s">
        <v>68</v>
      </c>
      <c r="H42" s="44"/>
      <c r="I42" s="44"/>
      <c r="J42" s="44"/>
      <c r="K42" s="43"/>
    </row>
    <row r="43" spans="1:11" s="2" customFormat="1" ht="29.25" customHeight="1">
      <c r="A43" s="45"/>
      <c r="B43" s="42" t="s">
        <v>88</v>
      </c>
      <c r="C43" s="43"/>
      <c r="D43" s="23" t="s">
        <v>89</v>
      </c>
      <c r="E43" s="23"/>
      <c r="F43" s="23"/>
      <c r="G43" s="44" t="s">
        <v>90</v>
      </c>
      <c r="H43" s="44"/>
      <c r="I43" s="44"/>
      <c r="J43" s="44"/>
      <c r="K43" s="43"/>
    </row>
    <row r="44" spans="1:11" s="2" customFormat="1" ht="29.25" customHeight="1">
      <c r="A44" s="45"/>
      <c r="B44" s="42"/>
      <c r="C44" s="43"/>
      <c r="D44" s="23"/>
      <c r="E44" s="23"/>
      <c r="F44" s="23"/>
      <c r="G44" s="44"/>
      <c r="H44" s="44"/>
      <c r="I44" s="44"/>
      <c r="J44" s="44"/>
      <c r="K44" s="43"/>
    </row>
    <row r="45" spans="1:11" s="2" customFormat="1" ht="29.25" customHeight="1">
      <c r="A45" s="46"/>
      <c r="B45" s="42" t="s">
        <v>72</v>
      </c>
      <c r="C45" s="43"/>
      <c r="D45" s="23"/>
      <c r="E45" s="23"/>
      <c r="F45" s="23"/>
      <c r="G45" s="44"/>
      <c r="H45" s="44"/>
      <c r="I45" s="44"/>
      <c r="J45" s="44"/>
      <c r="K45" s="43"/>
    </row>
    <row r="46" spans="1:11" s="1" customFormat="1" ht="18" customHeight="1">
      <c r="A46" s="47" t="s">
        <v>73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1" s="1" customFormat="1" ht="18" customHeight="1">
      <c r="A47" s="48" t="s">
        <v>74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SheetLayoutView="100" workbookViewId="0" topLeftCell="A1">
      <selection activeCell="C6" sqref="C6"/>
    </sheetView>
  </sheetViews>
  <sheetFormatPr defaultColWidth="8.125" defaultRowHeight="14.25"/>
  <cols>
    <col min="1" max="1" width="4.50390625" style="1" customWidth="1"/>
    <col min="2" max="2" width="14.125" style="1" customWidth="1"/>
    <col min="3" max="3" width="22.375" style="1" customWidth="1"/>
    <col min="4" max="5" width="18.375" style="1" customWidth="1"/>
    <col min="6" max="7" width="8.75390625" style="1" customWidth="1"/>
    <col min="8" max="8" width="5.375" style="1" customWidth="1"/>
    <col min="9" max="9" width="7.125" style="1" customWidth="1"/>
    <col min="10" max="10" width="8.125" style="1" customWidth="1"/>
    <col min="11" max="11" width="16.25390625" style="1" customWidth="1"/>
    <col min="12" max="16384" width="8.125" style="1" customWidth="1"/>
  </cols>
  <sheetData>
    <row r="1" spans="1:11" s="1" customFormat="1" ht="17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8.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7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18.75" customHeight="1">
      <c r="A4" s="6" t="s">
        <v>2</v>
      </c>
      <c r="B4" s="6"/>
      <c r="C4" s="7" t="s">
        <v>91</v>
      </c>
      <c r="D4" s="7"/>
      <c r="E4" s="7"/>
      <c r="F4" s="7"/>
      <c r="G4" s="7"/>
      <c r="H4" s="7"/>
      <c r="I4" s="7"/>
      <c r="J4" s="7"/>
      <c r="K4" s="49"/>
    </row>
    <row r="5" spans="1:11" s="1" customFormat="1" ht="18.75" customHeight="1">
      <c r="A5" s="6" t="s">
        <v>4</v>
      </c>
      <c r="B5" s="6"/>
      <c r="C5" s="6" t="s">
        <v>5</v>
      </c>
      <c r="D5" s="6"/>
      <c r="E5" s="6" t="s">
        <v>6</v>
      </c>
      <c r="F5" s="8" t="s">
        <v>5</v>
      </c>
      <c r="G5" s="7"/>
      <c r="H5" s="7"/>
      <c r="I5" s="7"/>
      <c r="J5" s="7"/>
      <c r="K5" s="49"/>
    </row>
    <row r="6" spans="1:11" s="1" customFormat="1" ht="34.5" customHeight="1">
      <c r="A6" s="9" t="s">
        <v>7</v>
      </c>
      <c r="B6" s="9"/>
      <c r="C6" s="10"/>
      <c r="D6" s="9" t="s">
        <v>8</v>
      </c>
      <c r="E6" s="9" t="s">
        <v>9</v>
      </c>
      <c r="F6" s="11" t="s">
        <v>10</v>
      </c>
      <c r="G6" s="12"/>
      <c r="H6" s="9" t="s">
        <v>11</v>
      </c>
      <c r="I6" s="9" t="s">
        <v>12</v>
      </c>
      <c r="J6" s="9" t="s">
        <v>13</v>
      </c>
      <c r="K6" s="12" t="s">
        <v>14</v>
      </c>
    </row>
    <row r="7" spans="1:11" s="1" customFormat="1" ht="18.75" customHeight="1">
      <c r="A7" s="9"/>
      <c r="B7" s="9"/>
      <c r="C7" s="13" t="s">
        <v>15</v>
      </c>
      <c r="D7" s="6">
        <v>10</v>
      </c>
      <c r="E7" s="6">
        <v>10</v>
      </c>
      <c r="F7" s="11">
        <v>9.9857</v>
      </c>
      <c r="G7" s="12"/>
      <c r="H7" s="6">
        <v>10</v>
      </c>
      <c r="I7" s="6">
        <f>F7/E7*10</f>
        <v>9.9857</v>
      </c>
      <c r="J7" s="69">
        <f>F7/E7</f>
        <v>0.99857</v>
      </c>
      <c r="K7" s="51" t="s">
        <v>92</v>
      </c>
    </row>
    <row r="8" spans="1:11" s="1" customFormat="1" ht="18.75" customHeight="1">
      <c r="A8" s="9"/>
      <c r="B8" s="9"/>
      <c r="C8" s="16" t="s">
        <v>17</v>
      </c>
      <c r="D8" s="6">
        <v>10</v>
      </c>
      <c r="E8" s="6">
        <v>10</v>
      </c>
      <c r="F8" s="11">
        <v>9.9857</v>
      </c>
      <c r="G8" s="12"/>
      <c r="H8" s="6" t="s">
        <v>18</v>
      </c>
      <c r="I8" s="6" t="s">
        <v>18</v>
      </c>
      <c r="J8" s="6"/>
      <c r="K8" s="52"/>
    </row>
    <row r="9" spans="1:11" s="1" customFormat="1" ht="18.75" customHeight="1">
      <c r="A9" s="9"/>
      <c r="B9" s="9"/>
      <c r="C9" s="16" t="s">
        <v>19</v>
      </c>
      <c r="D9" s="17"/>
      <c r="E9" s="17"/>
      <c r="F9" s="11"/>
      <c r="G9" s="12"/>
      <c r="H9" s="6" t="s">
        <v>18</v>
      </c>
      <c r="I9" s="6" t="s">
        <v>18</v>
      </c>
      <c r="J9" s="6"/>
      <c r="K9" s="52"/>
    </row>
    <row r="10" spans="1:11" s="1" customFormat="1" ht="18.75" customHeight="1">
      <c r="A10" s="9"/>
      <c r="B10" s="9"/>
      <c r="C10" s="13" t="s">
        <v>20</v>
      </c>
      <c r="D10" s="17"/>
      <c r="E10" s="17"/>
      <c r="F10" s="11"/>
      <c r="G10" s="12"/>
      <c r="H10" s="6" t="s">
        <v>18</v>
      </c>
      <c r="I10" s="6" t="s">
        <v>18</v>
      </c>
      <c r="J10" s="6"/>
      <c r="K10" s="53"/>
    </row>
    <row r="11" spans="1:11" s="1" customFormat="1" ht="18.75" customHeight="1">
      <c r="A11" s="9" t="s">
        <v>21</v>
      </c>
      <c r="B11" s="9"/>
      <c r="C11" s="9" t="s">
        <v>22</v>
      </c>
      <c r="D11" s="9"/>
      <c r="E11" s="9"/>
      <c r="F11" s="8" t="s">
        <v>23</v>
      </c>
      <c r="G11" s="7"/>
      <c r="H11" s="7"/>
      <c r="I11" s="7"/>
      <c r="J11" s="7"/>
      <c r="K11" s="49"/>
    </row>
    <row r="12" spans="1:11" s="1" customFormat="1" ht="58.5" customHeight="1">
      <c r="A12" s="9"/>
      <c r="B12" s="9"/>
      <c r="C12" s="18" t="s">
        <v>93</v>
      </c>
      <c r="D12" s="18"/>
      <c r="E12" s="18"/>
      <c r="F12" s="19" t="s">
        <v>94</v>
      </c>
      <c r="G12" s="20"/>
      <c r="H12" s="20"/>
      <c r="I12" s="20"/>
      <c r="J12" s="20"/>
      <c r="K12" s="54"/>
    </row>
    <row r="13" spans="1:11" s="1" customFormat="1" ht="33" customHeight="1">
      <c r="A13" s="21" t="s">
        <v>26</v>
      </c>
      <c r="B13" s="11" t="s">
        <v>27</v>
      </c>
      <c r="C13" s="9" t="s">
        <v>28</v>
      </c>
      <c r="D13" s="6" t="s">
        <v>29</v>
      </c>
      <c r="E13" s="9" t="s">
        <v>30</v>
      </c>
      <c r="F13" s="11" t="s">
        <v>31</v>
      </c>
      <c r="G13" s="12"/>
      <c r="H13" s="9" t="s">
        <v>11</v>
      </c>
      <c r="I13" s="9" t="s">
        <v>12</v>
      </c>
      <c r="J13" s="11" t="s">
        <v>14</v>
      </c>
      <c r="K13" s="12"/>
    </row>
    <row r="14" spans="1:11" s="1" customFormat="1" ht="20.25" customHeight="1">
      <c r="A14" s="21"/>
      <c r="B14" s="22" t="s">
        <v>32</v>
      </c>
      <c r="C14" s="23" t="s">
        <v>95</v>
      </c>
      <c r="D14" s="60" t="s">
        <v>96</v>
      </c>
      <c r="E14" s="60" t="s">
        <v>97</v>
      </c>
      <c r="F14" s="11" t="s">
        <v>97</v>
      </c>
      <c r="G14" s="12"/>
      <c r="H14" s="9">
        <v>5</v>
      </c>
      <c r="I14" s="9">
        <v>5</v>
      </c>
      <c r="J14" s="11"/>
      <c r="K14" s="12"/>
    </row>
    <row r="15" spans="1:11" s="1" customFormat="1" ht="20.25" customHeight="1">
      <c r="A15" s="21"/>
      <c r="B15" s="26"/>
      <c r="C15" s="23"/>
      <c r="D15" s="60" t="s">
        <v>98</v>
      </c>
      <c r="E15" s="60" t="s">
        <v>99</v>
      </c>
      <c r="F15" s="11" t="s">
        <v>99</v>
      </c>
      <c r="G15" s="12"/>
      <c r="H15" s="9">
        <v>5</v>
      </c>
      <c r="I15" s="9">
        <v>5</v>
      </c>
      <c r="J15" s="11"/>
      <c r="K15" s="12"/>
    </row>
    <row r="16" spans="1:11" s="1" customFormat="1" ht="20.25" customHeight="1">
      <c r="A16" s="21"/>
      <c r="B16" s="26"/>
      <c r="C16" s="23"/>
      <c r="D16" s="60" t="s">
        <v>41</v>
      </c>
      <c r="E16" s="60"/>
      <c r="F16" s="11"/>
      <c r="G16" s="12"/>
      <c r="H16" s="9"/>
      <c r="I16" s="9"/>
      <c r="J16" s="11"/>
      <c r="K16" s="12"/>
    </row>
    <row r="17" spans="1:11" s="1" customFormat="1" ht="20.25" customHeight="1">
      <c r="A17" s="21"/>
      <c r="B17" s="26"/>
      <c r="C17" s="23" t="s">
        <v>100</v>
      </c>
      <c r="D17" s="60" t="s">
        <v>101</v>
      </c>
      <c r="E17" s="60" t="s">
        <v>44</v>
      </c>
      <c r="F17" s="11" t="s">
        <v>44</v>
      </c>
      <c r="G17" s="12"/>
      <c r="H17" s="9">
        <v>10</v>
      </c>
      <c r="I17" s="9">
        <v>10</v>
      </c>
      <c r="J17" s="11"/>
      <c r="K17" s="12"/>
    </row>
    <row r="18" spans="1:11" s="1" customFormat="1" ht="20.25" customHeight="1">
      <c r="A18" s="21"/>
      <c r="B18" s="26"/>
      <c r="C18" s="23"/>
      <c r="D18" s="60" t="s">
        <v>102</v>
      </c>
      <c r="E18" s="60" t="s">
        <v>44</v>
      </c>
      <c r="F18" s="11" t="s">
        <v>44</v>
      </c>
      <c r="G18" s="12"/>
      <c r="H18" s="9">
        <v>10</v>
      </c>
      <c r="I18" s="9">
        <v>10</v>
      </c>
      <c r="J18" s="11"/>
      <c r="K18" s="12"/>
    </row>
    <row r="19" spans="1:11" s="1" customFormat="1" ht="20.25" customHeight="1">
      <c r="A19" s="21"/>
      <c r="B19" s="26"/>
      <c r="C19" s="23"/>
      <c r="D19" s="60" t="s">
        <v>41</v>
      </c>
      <c r="E19" s="60"/>
      <c r="F19" s="11"/>
      <c r="G19" s="12"/>
      <c r="H19" s="9"/>
      <c r="I19" s="9"/>
      <c r="J19" s="11"/>
      <c r="K19" s="12"/>
    </row>
    <row r="20" spans="1:11" s="1" customFormat="1" ht="20.25" customHeight="1">
      <c r="A20" s="21"/>
      <c r="B20" s="26"/>
      <c r="C20" s="23" t="s">
        <v>103</v>
      </c>
      <c r="D20" s="60" t="s">
        <v>104</v>
      </c>
      <c r="E20" s="60" t="s">
        <v>44</v>
      </c>
      <c r="F20" s="11" t="s">
        <v>44</v>
      </c>
      <c r="G20" s="12"/>
      <c r="H20" s="9">
        <v>10</v>
      </c>
      <c r="I20" s="9">
        <v>10</v>
      </c>
      <c r="J20" s="11"/>
      <c r="K20" s="12"/>
    </row>
    <row r="21" spans="1:11" s="1" customFormat="1" ht="20.25" customHeight="1">
      <c r="A21" s="21"/>
      <c r="B21" s="26"/>
      <c r="C21" s="23"/>
      <c r="D21" s="60"/>
      <c r="E21" s="60"/>
      <c r="F21" s="11"/>
      <c r="G21" s="12"/>
      <c r="H21" s="9"/>
      <c r="I21" s="9"/>
      <c r="J21" s="11"/>
      <c r="K21" s="12"/>
    </row>
    <row r="22" spans="1:11" s="1" customFormat="1" ht="20.25" customHeight="1">
      <c r="A22" s="21"/>
      <c r="B22" s="26"/>
      <c r="C22" s="23"/>
      <c r="D22" s="60" t="s">
        <v>41</v>
      </c>
      <c r="E22" s="60"/>
      <c r="F22" s="11"/>
      <c r="G22" s="12"/>
      <c r="H22" s="9"/>
      <c r="I22" s="9"/>
      <c r="J22" s="11"/>
      <c r="K22" s="12"/>
    </row>
    <row r="23" spans="1:11" s="1" customFormat="1" ht="20.25" customHeight="1">
      <c r="A23" s="21"/>
      <c r="B23" s="26"/>
      <c r="C23" s="23" t="s">
        <v>105</v>
      </c>
      <c r="D23" s="60" t="s">
        <v>106</v>
      </c>
      <c r="E23" s="60" t="s">
        <v>107</v>
      </c>
      <c r="F23" s="11">
        <v>9.9857</v>
      </c>
      <c r="G23" s="12"/>
      <c r="H23" s="9">
        <v>10</v>
      </c>
      <c r="I23" s="9">
        <f>F23/E23*10</f>
        <v>9.9857</v>
      </c>
      <c r="J23" s="11" t="s">
        <v>92</v>
      </c>
      <c r="K23" s="12"/>
    </row>
    <row r="24" spans="1:11" s="1" customFormat="1" ht="20.25" customHeight="1">
      <c r="A24" s="21"/>
      <c r="B24" s="26"/>
      <c r="C24" s="23"/>
      <c r="D24" s="60"/>
      <c r="E24" s="60"/>
      <c r="F24" s="11"/>
      <c r="G24" s="12"/>
      <c r="H24" s="9"/>
      <c r="I24" s="9"/>
      <c r="J24" s="11"/>
      <c r="K24" s="12"/>
    </row>
    <row r="25" spans="1:13" s="1" customFormat="1" ht="20.25" customHeight="1">
      <c r="A25" s="21"/>
      <c r="B25" s="30"/>
      <c r="C25" s="23"/>
      <c r="D25" s="60" t="s">
        <v>41</v>
      </c>
      <c r="E25" s="60"/>
      <c r="F25" s="11"/>
      <c r="G25" s="12"/>
      <c r="H25" s="9"/>
      <c r="I25" s="9"/>
      <c r="J25" s="11"/>
      <c r="K25" s="12"/>
      <c r="M25" s="55"/>
    </row>
    <row r="26" spans="1:11" s="1" customFormat="1" ht="20.25" customHeight="1">
      <c r="A26" s="21"/>
      <c r="B26" s="22" t="s">
        <v>53</v>
      </c>
      <c r="C26" s="23" t="s">
        <v>54</v>
      </c>
      <c r="D26" s="60"/>
      <c r="E26" s="60"/>
      <c r="F26" s="11"/>
      <c r="G26" s="12"/>
      <c r="H26" s="9"/>
      <c r="I26" s="9"/>
      <c r="J26" s="11"/>
      <c r="K26" s="12"/>
    </row>
    <row r="27" spans="1:11" s="1" customFormat="1" ht="20.25" customHeight="1">
      <c r="A27" s="21"/>
      <c r="B27" s="26"/>
      <c r="C27" s="23"/>
      <c r="D27" s="60"/>
      <c r="E27" s="60"/>
      <c r="F27" s="11"/>
      <c r="G27" s="12"/>
      <c r="H27" s="9"/>
      <c r="I27" s="9"/>
      <c r="J27" s="11"/>
      <c r="K27" s="12"/>
    </row>
    <row r="28" spans="1:11" s="1" customFormat="1" ht="20.25" customHeight="1">
      <c r="A28" s="21"/>
      <c r="B28" s="26"/>
      <c r="C28" s="23"/>
      <c r="D28" s="27" t="s">
        <v>72</v>
      </c>
      <c r="E28" s="31"/>
      <c r="F28" s="11"/>
      <c r="G28" s="12"/>
      <c r="H28" s="9"/>
      <c r="I28" s="9"/>
      <c r="J28" s="11"/>
      <c r="K28" s="12"/>
    </row>
    <row r="29" spans="1:11" s="1" customFormat="1" ht="20.25" customHeight="1">
      <c r="A29" s="21"/>
      <c r="B29" s="26"/>
      <c r="C29" s="23" t="s">
        <v>108</v>
      </c>
      <c r="D29" s="60" t="s">
        <v>109</v>
      </c>
      <c r="E29" s="60" t="s">
        <v>110</v>
      </c>
      <c r="F29" s="11" t="s">
        <v>110</v>
      </c>
      <c r="G29" s="12"/>
      <c r="H29" s="9">
        <v>30</v>
      </c>
      <c r="I29" s="9">
        <v>30</v>
      </c>
      <c r="J29" s="11"/>
      <c r="K29" s="12"/>
    </row>
    <row r="30" spans="1:11" s="1" customFormat="1" ht="20.25" customHeight="1">
      <c r="A30" s="21"/>
      <c r="B30" s="26"/>
      <c r="C30" s="23"/>
      <c r="D30" s="60"/>
      <c r="E30" s="60"/>
      <c r="F30" s="11"/>
      <c r="G30" s="12"/>
      <c r="H30" s="9"/>
      <c r="I30" s="9"/>
      <c r="J30" s="11"/>
      <c r="K30" s="12"/>
    </row>
    <row r="31" spans="1:11" s="1" customFormat="1" ht="20.25" customHeight="1">
      <c r="A31" s="21"/>
      <c r="B31" s="26"/>
      <c r="C31" s="23"/>
      <c r="D31" s="32" t="s">
        <v>72</v>
      </c>
      <c r="E31" s="33"/>
      <c r="F31" s="11"/>
      <c r="G31" s="12"/>
      <c r="H31" s="27"/>
      <c r="I31" s="27"/>
      <c r="J31" s="11"/>
      <c r="K31" s="12"/>
    </row>
    <row r="32" spans="1:11" s="1" customFormat="1" ht="20.25" customHeight="1">
      <c r="A32" s="21"/>
      <c r="B32" s="26"/>
      <c r="C32" s="23" t="s">
        <v>58</v>
      </c>
      <c r="D32" s="27"/>
      <c r="E32" s="33"/>
      <c r="F32" s="11"/>
      <c r="G32" s="12"/>
      <c r="H32" s="34"/>
      <c r="I32" s="34"/>
      <c r="J32" s="11"/>
      <c r="K32" s="12"/>
    </row>
    <row r="33" spans="1:11" s="1" customFormat="1" ht="20.25" customHeight="1">
      <c r="A33" s="21"/>
      <c r="B33" s="26"/>
      <c r="C33" s="23"/>
      <c r="D33" s="27"/>
      <c r="E33" s="34"/>
      <c r="F33" s="11"/>
      <c r="G33" s="12"/>
      <c r="H33" s="34"/>
      <c r="I33" s="34"/>
      <c r="J33" s="11"/>
      <c r="K33" s="12"/>
    </row>
    <row r="34" spans="1:11" s="1" customFormat="1" ht="20.25" customHeight="1">
      <c r="A34" s="21"/>
      <c r="B34" s="26"/>
      <c r="C34" s="23"/>
      <c r="D34" s="34" t="s">
        <v>72</v>
      </c>
      <c r="E34" s="34"/>
      <c r="F34" s="11"/>
      <c r="G34" s="12"/>
      <c r="H34" s="34"/>
      <c r="I34" s="34"/>
      <c r="J34" s="11"/>
      <c r="K34" s="12"/>
    </row>
    <row r="35" spans="1:11" s="1" customFormat="1" ht="20.25" customHeight="1">
      <c r="A35" s="21"/>
      <c r="B35" s="26"/>
      <c r="C35" s="23" t="s">
        <v>59</v>
      </c>
      <c r="D35" s="27"/>
      <c r="E35" s="34"/>
      <c r="F35" s="11"/>
      <c r="G35" s="12"/>
      <c r="H35" s="34"/>
      <c r="I35" s="34"/>
      <c r="J35" s="11"/>
      <c r="K35" s="12"/>
    </row>
    <row r="36" spans="1:11" s="1" customFormat="1" ht="20.25" customHeight="1">
      <c r="A36" s="21"/>
      <c r="B36" s="26"/>
      <c r="C36" s="35"/>
      <c r="D36" s="27"/>
      <c r="E36" s="34"/>
      <c r="F36" s="11"/>
      <c r="G36" s="12"/>
      <c r="H36" s="34"/>
      <c r="I36" s="34"/>
      <c r="J36" s="11"/>
      <c r="K36" s="12"/>
    </row>
    <row r="37" spans="1:11" s="1" customFormat="1" ht="20.25" customHeight="1">
      <c r="A37" s="21"/>
      <c r="B37" s="30"/>
      <c r="C37" s="36"/>
      <c r="D37" s="34" t="s">
        <v>72</v>
      </c>
      <c r="E37" s="34"/>
      <c r="F37" s="11"/>
      <c r="G37" s="12"/>
      <c r="H37" s="34"/>
      <c r="I37" s="34"/>
      <c r="J37" s="11"/>
      <c r="K37" s="12"/>
    </row>
    <row r="38" spans="1:11" s="1" customFormat="1" ht="20.25" customHeight="1">
      <c r="A38" s="21"/>
      <c r="B38" s="22" t="s">
        <v>61</v>
      </c>
      <c r="C38" s="23" t="s">
        <v>111</v>
      </c>
      <c r="D38" s="60" t="s">
        <v>112</v>
      </c>
      <c r="E38" s="60" t="s">
        <v>110</v>
      </c>
      <c r="F38" s="11" t="s">
        <v>110</v>
      </c>
      <c r="G38" s="12"/>
      <c r="H38" s="9">
        <v>10</v>
      </c>
      <c r="I38" s="9">
        <v>10</v>
      </c>
      <c r="J38" s="11"/>
      <c r="K38" s="12"/>
    </row>
    <row r="39" spans="1:11" s="1" customFormat="1" ht="20.25" customHeight="1">
      <c r="A39" s="21"/>
      <c r="B39" s="26"/>
      <c r="C39" s="23"/>
      <c r="D39" s="27"/>
      <c r="E39" s="34"/>
      <c r="F39" s="11"/>
      <c r="G39" s="12"/>
      <c r="H39" s="34"/>
      <c r="I39" s="34"/>
      <c r="J39" s="11"/>
      <c r="K39" s="12"/>
    </row>
    <row r="40" spans="1:11" s="1" customFormat="1" ht="20.25" customHeight="1">
      <c r="A40" s="21"/>
      <c r="B40" s="30"/>
      <c r="C40" s="23"/>
      <c r="D40" s="34" t="s">
        <v>72</v>
      </c>
      <c r="E40" s="34"/>
      <c r="F40" s="11"/>
      <c r="G40" s="12"/>
      <c r="H40" s="34"/>
      <c r="I40" s="34"/>
      <c r="J40" s="11"/>
      <c r="K40" s="12"/>
    </row>
    <row r="41" spans="1:11" s="1" customFormat="1" ht="20.25" customHeight="1">
      <c r="A41" s="37" t="s">
        <v>64</v>
      </c>
      <c r="B41" s="38"/>
      <c r="C41" s="38"/>
      <c r="D41" s="38"/>
      <c r="E41" s="38"/>
      <c r="F41" s="38"/>
      <c r="G41" s="39"/>
      <c r="H41" s="40">
        <v>100</v>
      </c>
      <c r="I41" s="70">
        <f>SUM(I7:I38)</f>
        <v>99.9714</v>
      </c>
      <c r="J41" s="37"/>
      <c r="K41" s="39"/>
    </row>
    <row r="42" spans="1:11" s="2" customFormat="1" ht="20.25" customHeight="1">
      <c r="A42" s="41" t="s">
        <v>65</v>
      </c>
      <c r="B42" s="42" t="s">
        <v>66</v>
      </c>
      <c r="C42" s="43"/>
      <c r="D42" s="23" t="s">
        <v>67</v>
      </c>
      <c r="E42" s="23"/>
      <c r="F42" s="23"/>
      <c r="G42" s="44" t="s">
        <v>68</v>
      </c>
      <c r="H42" s="44"/>
      <c r="I42" s="44"/>
      <c r="J42" s="44"/>
      <c r="K42" s="43"/>
    </row>
    <row r="43" spans="1:11" s="2" customFormat="1" ht="29.25" customHeight="1">
      <c r="A43" s="45"/>
      <c r="B43" s="42" t="s">
        <v>113</v>
      </c>
      <c r="C43" s="43"/>
      <c r="D43" s="23" t="s">
        <v>89</v>
      </c>
      <c r="E43" s="23"/>
      <c r="F43" s="23"/>
      <c r="G43" s="44" t="s">
        <v>114</v>
      </c>
      <c r="H43" s="44"/>
      <c r="I43" s="44"/>
      <c r="J43" s="44"/>
      <c r="K43" s="43"/>
    </row>
    <row r="44" spans="1:11" s="2" customFormat="1" ht="29.25" customHeight="1">
      <c r="A44" s="45"/>
      <c r="B44" s="42"/>
      <c r="C44" s="43"/>
      <c r="D44" s="23"/>
      <c r="E44" s="23"/>
      <c r="F44" s="23"/>
      <c r="G44" s="44"/>
      <c r="H44" s="44"/>
      <c r="I44" s="44"/>
      <c r="J44" s="44"/>
      <c r="K44" s="43"/>
    </row>
    <row r="45" spans="1:11" s="2" customFormat="1" ht="29.25" customHeight="1">
      <c r="A45" s="46"/>
      <c r="B45" s="42" t="s">
        <v>72</v>
      </c>
      <c r="C45" s="43"/>
      <c r="D45" s="23"/>
      <c r="E45" s="23"/>
      <c r="F45" s="23"/>
      <c r="G45" s="44"/>
      <c r="H45" s="44"/>
      <c r="I45" s="44"/>
      <c r="J45" s="44"/>
      <c r="K45" s="43"/>
    </row>
    <row r="46" spans="1:11" s="1" customFormat="1" ht="18" customHeight="1">
      <c r="A46" s="47" t="s">
        <v>73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1" s="1" customFormat="1" ht="18" customHeight="1">
      <c r="A47" s="48" t="s">
        <v>74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zoomScaleSheetLayoutView="100" workbookViewId="0" topLeftCell="A1">
      <selection activeCell="A1" sqref="A1:K1"/>
    </sheetView>
  </sheetViews>
  <sheetFormatPr defaultColWidth="8.125" defaultRowHeight="14.25"/>
  <cols>
    <col min="1" max="1" width="4.50390625" style="1" customWidth="1"/>
    <col min="2" max="2" width="14.125" style="1" customWidth="1"/>
    <col min="3" max="3" width="22.375" style="1" customWidth="1"/>
    <col min="4" max="5" width="18.375" style="1" customWidth="1"/>
    <col min="6" max="7" width="8.75390625" style="1" customWidth="1"/>
    <col min="8" max="9" width="5.375" style="1" customWidth="1"/>
    <col min="10" max="10" width="8.125" style="1" customWidth="1"/>
    <col min="11" max="11" width="16.25390625" style="1" customWidth="1"/>
    <col min="12" max="16384" width="8.125" style="1" customWidth="1"/>
  </cols>
  <sheetData>
    <row r="1" spans="1:11" s="1" customFormat="1" ht="17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8.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7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18.75" customHeight="1">
      <c r="A4" s="6" t="s">
        <v>2</v>
      </c>
      <c r="B4" s="6"/>
      <c r="C4" s="7" t="s">
        <v>115</v>
      </c>
      <c r="D4" s="7"/>
      <c r="E4" s="7"/>
      <c r="F4" s="7"/>
      <c r="G4" s="7"/>
      <c r="H4" s="7"/>
      <c r="I4" s="7"/>
      <c r="J4" s="7"/>
      <c r="K4" s="49"/>
    </row>
    <row r="5" spans="1:11" s="1" customFormat="1" ht="18.75" customHeight="1">
      <c r="A5" s="6" t="s">
        <v>4</v>
      </c>
      <c r="B5" s="6"/>
      <c r="C5" s="6" t="s">
        <v>5</v>
      </c>
      <c r="D5" s="6"/>
      <c r="E5" s="6" t="s">
        <v>6</v>
      </c>
      <c r="F5" s="8" t="s">
        <v>5</v>
      </c>
      <c r="G5" s="7"/>
      <c r="H5" s="7"/>
      <c r="I5" s="7"/>
      <c r="J5" s="7"/>
      <c r="K5" s="49"/>
    </row>
    <row r="6" spans="1:11" s="1" customFormat="1" ht="34.5" customHeight="1">
      <c r="A6" s="9" t="s">
        <v>7</v>
      </c>
      <c r="B6" s="9"/>
      <c r="C6" s="10"/>
      <c r="D6" s="9" t="s">
        <v>8</v>
      </c>
      <c r="E6" s="9" t="s">
        <v>9</v>
      </c>
      <c r="F6" s="11" t="s">
        <v>10</v>
      </c>
      <c r="G6" s="12"/>
      <c r="H6" s="9" t="s">
        <v>11</v>
      </c>
      <c r="I6" s="9" t="s">
        <v>12</v>
      </c>
      <c r="J6" s="9" t="s">
        <v>13</v>
      </c>
      <c r="K6" s="12" t="s">
        <v>14</v>
      </c>
    </row>
    <row r="7" spans="1:11" s="1" customFormat="1" ht="18.75" customHeight="1">
      <c r="A7" s="9"/>
      <c r="B7" s="9"/>
      <c r="C7" s="13" t="s">
        <v>15</v>
      </c>
      <c r="D7" s="6">
        <v>103.194</v>
      </c>
      <c r="E7" s="6">
        <v>103.194</v>
      </c>
      <c r="F7" s="11">
        <v>103.194</v>
      </c>
      <c r="G7" s="12"/>
      <c r="H7" s="6">
        <v>10</v>
      </c>
      <c r="I7" s="6">
        <f>F7/E7*10</f>
        <v>10</v>
      </c>
      <c r="J7" s="69">
        <f>F7/E7</f>
        <v>1</v>
      </c>
      <c r="K7" s="51"/>
    </row>
    <row r="8" spans="1:11" s="1" customFormat="1" ht="18.75" customHeight="1">
      <c r="A8" s="9"/>
      <c r="B8" s="9"/>
      <c r="C8" s="16" t="s">
        <v>17</v>
      </c>
      <c r="D8" s="6">
        <v>103.194</v>
      </c>
      <c r="E8" s="6">
        <v>103.194</v>
      </c>
      <c r="F8" s="11">
        <v>103.194</v>
      </c>
      <c r="G8" s="12"/>
      <c r="H8" s="6" t="s">
        <v>18</v>
      </c>
      <c r="I8" s="6" t="s">
        <v>18</v>
      </c>
      <c r="J8" s="6"/>
      <c r="K8" s="52"/>
    </row>
    <row r="9" spans="1:11" s="1" customFormat="1" ht="18.75" customHeight="1">
      <c r="A9" s="9"/>
      <c r="B9" s="9"/>
      <c r="C9" s="16" t="s">
        <v>19</v>
      </c>
      <c r="D9" s="17"/>
      <c r="E9" s="17"/>
      <c r="F9" s="11"/>
      <c r="G9" s="12"/>
      <c r="H9" s="6" t="s">
        <v>18</v>
      </c>
      <c r="I9" s="6" t="s">
        <v>18</v>
      </c>
      <c r="J9" s="6"/>
      <c r="K9" s="52"/>
    </row>
    <row r="10" spans="1:11" s="1" customFormat="1" ht="18.75" customHeight="1">
      <c r="A10" s="9"/>
      <c r="B10" s="9"/>
      <c r="C10" s="13" t="s">
        <v>20</v>
      </c>
      <c r="D10" s="17"/>
      <c r="E10" s="17"/>
      <c r="F10" s="11"/>
      <c r="G10" s="12"/>
      <c r="H10" s="6" t="s">
        <v>18</v>
      </c>
      <c r="I10" s="6" t="s">
        <v>18</v>
      </c>
      <c r="J10" s="6"/>
      <c r="K10" s="53"/>
    </row>
    <row r="11" spans="1:11" s="1" customFormat="1" ht="18.75" customHeight="1">
      <c r="A11" s="9" t="s">
        <v>21</v>
      </c>
      <c r="B11" s="9"/>
      <c r="C11" s="9" t="s">
        <v>22</v>
      </c>
      <c r="D11" s="9"/>
      <c r="E11" s="9"/>
      <c r="F11" s="8" t="s">
        <v>23</v>
      </c>
      <c r="G11" s="7"/>
      <c r="H11" s="7"/>
      <c r="I11" s="7"/>
      <c r="J11" s="7"/>
      <c r="K11" s="49"/>
    </row>
    <row r="12" spans="1:11" s="1" customFormat="1" ht="58.5" customHeight="1">
      <c r="A12" s="9"/>
      <c r="B12" s="9"/>
      <c r="C12" s="18" t="s">
        <v>116</v>
      </c>
      <c r="D12" s="18"/>
      <c r="E12" s="18"/>
      <c r="F12" s="19" t="s">
        <v>117</v>
      </c>
      <c r="G12" s="20"/>
      <c r="H12" s="20"/>
      <c r="I12" s="20"/>
      <c r="J12" s="20"/>
      <c r="K12" s="54"/>
    </row>
    <row r="13" spans="1:11" s="1" customFormat="1" ht="33" customHeight="1">
      <c r="A13" s="21" t="s">
        <v>26</v>
      </c>
      <c r="B13" s="11" t="s">
        <v>27</v>
      </c>
      <c r="C13" s="9" t="s">
        <v>28</v>
      </c>
      <c r="D13" s="6" t="s">
        <v>29</v>
      </c>
      <c r="E13" s="9" t="s">
        <v>30</v>
      </c>
      <c r="F13" s="11" t="s">
        <v>31</v>
      </c>
      <c r="G13" s="12"/>
      <c r="H13" s="9" t="s">
        <v>11</v>
      </c>
      <c r="I13" s="9" t="s">
        <v>12</v>
      </c>
      <c r="J13" s="11" t="s">
        <v>14</v>
      </c>
      <c r="K13" s="12"/>
    </row>
    <row r="14" spans="1:11" s="1" customFormat="1" ht="20.25" customHeight="1">
      <c r="A14" s="21"/>
      <c r="B14" s="22" t="s">
        <v>32</v>
      </c>
      <c r="C14" s="23" t="s">
        <v>95</v>
      </c>
      <c r="D14" s="60" t="s">
        <v>118</v>
      </c>
      <c r="E14" s="60" t="s">
        <v>119</v>
      </c>
      <c r="F14" s="11" t="s">
        <v>119</v>
      </c>
      <c r="G14" s="12"/>
      <c r="H14" s="9">
        <v>10</v>
      </c>
      <c r="I14" s="9">
        <v>10</v>
      </c>
      <c r="J14" s="11"/>
      <c r="K14" s="12"/>
    </row>
    <row r="15" spans="1:11" s="1" customFormat="1" ht="20.25" customHeight="1">
      <c r="A15" s="21"/>
      <c r="B15" s="26"/>
      <c r="C15" s="23"/>
      <c r="D15" s="60"/>
      <c r="E15" s="60"/>
      <c r="F15" s="11"/>
      <c r="G15" s="12"/>
      <c r="H15" s="9"/>
      <c r="I15" s="9"/>
      <c r="J15" s="11"/>
      <c r="K15" s="12"/>
    </row>
    <row r="16" spans="1:11" s="1" customFormat="1" ht="20.25" customHeight="1">
      <c r="A16" s="21"/>
      <c r="B16" s="26"/>
      <c r="C16" s="23"/>
      <c r="D16" s="60" t="s">
        <v>41</v>
      </c>
      <c r="E16" s="60"/>
      <c r="F16" s="11"/>
      <c r="G16" s="12"/>
      <c r="H16" s="9"/>
      <c r="I16" s="9"/>
      <c r="J16" s="11"/>
      <c r="K16" s="12"/>
    </row>
    <row r="17" spans="1:11" s="1" customFormat="1" ht="20.25" customHeight="1">
      <c r="A17" s="21"/>
      <c r="B17" s="26"/>
      <c r="C17" s="23" t="s">
        <v>100</v>
      </c>
      <c r="D17" s="60" t="s">
        <v>101</v>
      </c>
      <c r="E17" s="60" t="s">
        <v>44</v>
      </c>
      <c r="F17" s="11" t="s">
        <v>44</v>
      </c>
      <c r="G17" s="12"/>
      <c r="H17" s="9">
        <v>10</v>
      </c>
      <c r="I17" s="9">
        <v>10</v>
      </c>
      <c r="J17" s="11"/>
      <c r="K17" s="12"/>
    </row>
    <row r="18" spans="1:11" s="1" customFormat="1" ht="20.25" customHeight="1">
      <c r="A18" s="21"/>
      <c r="B18" s="26"/>
      <c r="C18" s="23"/>
      <c r="D18" s="60" t="s">
        <v>102</v>
      </c>
      <c r="E18" s="60" t="s">
        <v>44</v>
      </c>
      <c r="F18" s="11" t="s">
        <v>44</v>
      </c>
      <c r="G18" s="12"/>
      <c r="H18" s="9">
        <v>10</v>
      </c>
      <c r="I18" s="9">
        <v>10</v>
      </c>
      <c r="J18" s="11"/>
      <c r="K18" s="12"/>
    </row>
    <row r="19" spans="1:11" s="1" customFormat="1" ht="20.25" customHeight="1">
      <c r="A19" s="21"/>
      <c r="B19" s="26"/>
      <c r="C19" s="23"/>
      <c r="D19" s="60" t="s">
        <v>41</v>
      </c>
      <c r="E19" s="60"/>
      <c r="F19" s="11"/>
      <c r="G19" s="12"/>
      <c r="H19" s="9"/>
      <c r="I19" s="9"/>
      <c r="J19" s="11"/>
      <c r="K19" s="12"/>
    </row>
    <row r="20" spans="1:11" s="1" customFormat="1" ht="20.25" customHeight="1">
      <c r="A20" s="21"/>
      <c r="B20" s="26"/>
      <c r="C20" s="23" t="s">
        <v>103</v>
      </c>
      <c r="D20" s="60" t="s">
        <v>104</v>
      </c>
      <c r="E20" s="60" t="s">
        <v>44</v>
      </c>
      <c r="F20" s="11" t="s">
        <v>44</v>
      </c>
      <c r="G20" s="12"/>
      <c r="H20" s="9">
        <v>10</v>
      </c>
      <c r="I20" s="9">
        <v>10</v>
      </c>
      <c r="J20" s="11"/>
      <c r="K20" s="12"/>
    </row>
    <row r="21" spans="1:11" s="1" customFormat="1" ht="20.25" customHeight="1">
      <c r="A21" s="21"/>
      <c r="B21" s="26"/>
      <c r="C21" s="23"/>
      <c r="D21" s="60"/>
      <c r="E21" s="60"/>
      <c r="F21" s="11"/>
      <c r="G21" s="12"/>
      <c r="H21" s="9"/>
      <c r="I21" s="9"/>
      <c r="J21" s="11"/>
      <c r="K21" s="12"/>
    </row>
    <row r="22" spans="1:11" s="1" customFormat="1" ht="20.25" customHeight="1">
      <c r="A22" s="21"/>
      <c r="B22" s="26"/>
      <c r="C22" s="23"/>
      <c r="D22" s="60" t="s">
        <v>41</v>
      </c>
      <c r="E22" s="60"/>
      <c r="F22" s="11"/>
      <c r="G22" s="12"/>
      <c r="H22" s="9"/>
      <c r="I22" s="9"/>
      <c r="J22" s="11"/>
      <c r="K22" s="12"/>
    </row>
    <row r="23" spans="1:11" s="1" customFormat="1" ht="20.25" customHeight="1">
      <c r="A23" s="21"/>
      <c r="B23" s="26"/>
      <c r="C23" s="23" t="s">
        <v>105</v>
      </c>
      <c r="D23" s="60" t="s">
        <v>106</v>
      </c>
      <c r="E23" s="6">
        <v>103.194</v>
      </c>
      <c r="F23" s="11">
        <v>103.194</v>
      </c>
      <c r="G23" s="12"/>
      <c r="H23" s="9">
        <v>10</v>
      </c>
      <c r="I23" s="9">
        <f>F23/E23*10</f>
        <v>10</v>
      </c>
      <c r="J23" s="11"/>
      <c r="K23" s="12"/>
    </row>
    <row r="24" spans="1:11" s="1" customFormat="1" ht="20.25" customHeight="1">
      <c r="A24" s="21"/>
      <c r="B24" s="26"/>
      <c r="C24" s="23"/>
      <c r="D24" s="60"/>
      <c r="E24" s="60"/>
      <c r="F24" s="11"/>
      <c r="G24" s="12"/>
      <c r="H24" s="9"/>
      <c r="I24" s="9"/>
      <c r="J24" s="11"/>
      <c r="K24" s="12"/>
    </row>
    <row r="25" spans="1:13" s="1" customFormat="1" ht="20.25" customHeight="1">
      <c r="A25" s="21"/>
      <c r="B25" s="30"/>
      <c r="C25" s="23"/>
      <c r="D25" s="60" t="s">
        <v>41</v>
      </c>
      <c r="E25" s="60"/>
      <c r="F25" s="11"/>
      <c r="G25" s="12"/>
      <c r="H25" s="9"/>
      <c r="I25" s="9"/>
      <c r="J25" s="11"/>
      <c r="K25" s="12"/>
      <c r="M25" s="55"/>
    </row>
    <row r="26" spans="1:11" s="1" customFormat="1" ht="20.25" customHeight="1">
      <c r="A26" s="21"/>
      <c r="B26" s="22" t="s">
        <v>53</v>
      </c>
      <c r="C26" s="23" t="s">
        <v>54</v>
      </c>
      <c r="D26" s="60"/>
      <c r="E26" s="60"/>
      <c r="F26" s="11"/>
      <c r="G26" s="12"/>
      <c r="H26" s="9"/>
      <c r="I26" s="9"/>
      <c r="J26" s="11"/>
      <c r="K26" s="12"/>
    </row>
    <row r="27" spans="1:11" s="1" customFormat="1" ht="20.25" customHeight="1">
      <c r="A27" s="21"/>
      <c r="B27" s="26"/>
      <c r="C27" s="23"/>
      <c r="D27" s="60"/>
      <c r="E27" s="60"/>
      <c r="F27" s="11"/>
      <c r="G27" s="12"/>
      <c r="H27" s="9"/>
      <c r="I27" s="9"/>
      <c r="J27" s="11"/>
      <c r="K27" s="12"/>
    </row>
    <row r="28" spans="1:11" s="1" customFormat="1" ht="20.25" customHeight="1">
      <c r="A28" s="21"/>
      <c r="B28" s="26"/>
      <c r="C28" s="23"/>
      <c r="D28" s="27" t="s">
        <v>72</v>
      </c>
      <c r="E28" s="31"/>
      <c r="F28" s="11"/>
      <c r="G28" s="12"/>
      <c r="H28" s="9"/>
      <c r="I28" s="9"/>
      <c r="J28" s="11"/>
      <c r="K28" s="12"/>
    </row>
    <row r="29" spans="1:11" s="1" customFormat="1" ht="20.25" customHeight="1">
      <c r="A29" s="21"/>
      <c r="B29" s="26"/>
      <c r="C29" s="23" t="s">
        <v>108</v>
      </c>
      <c r="D29" s="60" t="s">
        <v>109</v>
      </c>
      <c r="E29" s="60" t="s">
        <v>110</v>
      </c>
      <c r="F29" s="28">
        <v>0.95</v>
      </c>
      <c r="G29" s="12"/>
      <c r="H29" s="9">
        <v>30</v>
      </c>
      <c r="I29" s="9">
        <v>30</v>
      </c>
      <c r="J29" s="11"/>
      <c r="K29" s="12"/>
    </row>
    <row r="30" spans="1:11" s="1" customFormat="1" ht="20.25" customHeight="1">
      <c r="A30" s="21"/>
      <c r="B30" s="26"/>
      <c r="C30" s="23"/>
      <c r="D30" s="60"/>
      <c r="E30" s="60"/>
      <c r="F30" s="11"/>
      <c r="G30" s="12"/>
      <c r="H30" s="9"/>
      <c r="I30" s="9"/>
      <c r="J30" s="11"/>
      <c r="K30" s="12"/>
    </row>
    <row r="31" spans="1:11" s="1" customFormat="1" ht="20.25" customHeight="1">
      <c r="A31" s="21"/>
      <c r="B31" s="26"/>
      <c r="C31" s="23"/>
      <c r="D31" s="32" t="s">
        <v>72</v>
      </c>
      <c r="E31" s="33"/>
      <c r="F31" s="11"/>
      <c r="G31" s="12"/>
      <c r="H31" s="27"/>
      <c r="I31" s="27"/>
      <c r="J31" s="11"/>
      <c r="K31" s="12"/>
    </row>
    <row r="32" spans="1:11" s="1" customFormat="1" ht="20.25" customHeight="1">
      <c r="A32" s="21"/>
      <c r="B32" s="26"/>
      <c r="C32" s="23" t="s">
        <v>58</v>
      </c>
      <c r="D32" s="27"/>
      <c r="E32" s="33"/>
      <c r="F32" s="11"/>
      <c r="G32" s="12"/>
      <c r="H32" s="34"/>
      <c r="I32" s="34"/>
      <c r="J32" s="11"/>
      <c r="K32" s="12"/>
    </row>
    <row r="33" spans="1:11" s="1" customFormat="1" ht="20.25" customHeight="1">
      <c r="A33" s="21"/>
      <c r="B33" s="26"/>
      <c r="C33" s="23"/>
      <c r="D33" s="27"/>
      <c r="E33" s="34"/>
      <c r="F33" s="11"/>
      <c r="G33" s="12"/>
      <c r="H33" s="34"/>
      <c r="I33" s="34"/>
      <c r="J33" s="11"/>
      <c r="K33" s="12"/>
    </row>
    <row r="34" spans="1:11" s="1" customFormat="1" ht="20.25" customHeight="1">
      <c r="A34" s="21"/>
      <c r="B34" s="26"/>
      <c r="C34" s="23"/>
      <c r="D34" s="34" t="s">
        <v>72</v>
      </c>
      <c r="E34" s="34"/>
      <c r="F34" s="11"/>
      <c r="G34" s="12"/>
      <c r="H34" s="34"/>
      <c r="I34" s="34"/>
      <c r="J34" s="11"/>
      <c r="K34" s="12"/>
    </row>
    <row r="35" spans="1:11" s="1" customFormat="1" ht="20.25" customHeight="1">
      <c r="A35" s="21"/>
      <c r="B35" s="26"/>
      <c r="C35" s="23" t="s">
        <v>59</v>
      </c>
      <c r="D35" s="27"/>
      <c r="E35" s="34"/>
      <c r="F35" s="11"/>
      <c r="G35" s="12"/>
      <c r="H35" s="34"/>
      <c r="I35" s="34"/>
      <c r="J35" s="11"/>
      <c r="K35" s="12"/>
    </row>
    <row r="36" spans="1:11" s="1" customFormat="1" ht="20.25" customHeight="1">
      <c r="A36" s="21"/>
      <c r="B36" s="26"/>
      <c r="C36" s="35"/>
      <c r="D36" s="27"/>
      <c r="E36" s="34"/>
      <c r="F36" s="11"/>
      <c r="G36" s="12"/>
      <c r="H36" s="34"/>
      <c r="I36" s="34"/>
      <c r="J36" s="11"/>
      <c r="K36" s="12"/>
    </row>
    <row r="37" spans="1:11" s="1" customFormat="1" ht="20.25" customHeight="1">
      <c r="A37" s="21"/>
      <c r="B37" s="30"/>
      <c r="C37" s="36"/>
      <c r="D37" s="34" t="s">
        <v>72</v>
      </c>
      <c r="E37" s="34"/>
      <c r="F37" s="11"/>
      <c r="G37" s="12"/>
      <c r="H37" s="34"/>
      <c r="I37" s="34"/>
      <c r="J37" s="11"/>
      <c r="K37" s="12"/>
    </row>
    <row r="38" spans="1:11" s="1" customFormat="1" ht="20.25" customHeight="1">
      <c r="A38" s="21"/>
      <c r="B38" s="22" t="s">
        <v>61</v>
      </c>
      <c r="C38" s="23" t="s">
        <v>111</v>
      </c>
      <c r="D38" s="60" t="s">
        <v>112</v>
      </c>
      <c r="E38" s="60" t="s">
        <v>110</v>
      </c>
      <c r="F38" s="11" t="s">
        <v>110</v>
      </c>
      <c r="G38" s="12"/>
      <c r="H38" s="9">
        <v>10</v>
      </c>
      <c r="I38" s="9">
        <v>10</v>
      </c>
      <c r="J38" s="11"/>
      <c r="K38" s="12"/>
    </row>
    <row r="39" spans="1:11" s="1" customFormat="1" ht="20.25" customHeight="1">
      <c r="A39" s="21"/>
      <c r="B39" s="26"/>
      <c r="C39" s="23"/>
      <c r="D39" s="27"/>
      <c r="E39" s="34"/>
      <c r="F39" s="11"/>
      <c r="G39" s="12"/>
      <c r="H39" s="34"/>
      <c r="I39" s="34"/>
      <c r="J39" s="11"/>
      <c r="K39" s="12"/>
    </row>
    <row r="40" spans="1:11" s="1" customFormat="1" ht="20.25" customHeight="1">
      <c r="A40" s="21"/>
      <c r="B40" s="30"/>
      <c r="C40" s="23"/>
      <c r="D40" s="34" t="s">
        <v>72</v>
      </c>
      <c r="E40" s="34"/>
      <c r="F40" s="11"/>
      <c r="G40" s="12"/>
      <c r="H40" s="34"/>
      <c r="I40" s="34"/>
      <c r="J40" s="11"/>
      <c r="K40" s="12"/>
    </row>
    <row r="41" spans="1:11" s="1" customFormat="1" ht="20.25" customHeight="1">
      <c r="A41" s="37" t="s">
        <v>64</v>
      </c>
      <c r="B41" s="38"/>
      <c r="C41" s="38"/>
      <c r="D41" s="38"/>
      <c r="E41" s="38"/>
      <c r="F41" s="38"/>
      <c r="G41" s="39"/>
      <c r="H41" s="40">
        <v>100</v>
      </c>
      <c r="I41" s="39">
        <f>SUM(I7:I38)</f>
        <v>100</v>
      </c>
      <c r="J41" s="37"/>
      <c r="K41" s="39"/>
    </row>
    <row r="42" spans="1:11" s="2" customFormat="1" ht="20.25" customHeight="1">
      <c r="A42" s="41" t="s">
        <v>65</v>
      </c>
      <c r="B42" s="42" t="s">
        <v>66</v>
      </c>
      <c r="C42" s="43"/>
      <c r="D42" s="23" t="s">
        <v>67</v>
      </c>
      <c r="E42" s="23"/>
      <c r="F42" s="23"/>
      <c r="G42" s="44" t="s">
        <v>68</v>
      </c>
      <c r="H42" s="44"/>
      <c r="I42" s="44"/>
      <c r="J42" s="44"/>
      <c r="K42" s="43"/>
    </row>
    <row r="43" spans="1:11" s="2" customFormat="1" ht="29.25" customHeight="1">
      <c r="A43" s="45"/>
      <c r="B43" s="42" t="s">
        <v>113</v>
      </c>
      <c r="C43" s="43"/>
      <c r="D43" s="23" t="s">
        <v>89</v>
      </c>
      <c r="E43" s="23"/>
      <c r="F43" s="23"/>
      <c r="G43" s="44" t="s">
        <v>114</v>
      </c>
      <c r="H43" s="44"/>
      <c r="I43" s="44"/>
      <c r="J43" s="44"/>
      <c r="K43" s="43"/>
    </row>
    <row r="44" spans="1:11" s="2" customFormat="1" ht="29.25" customHeight="1">
      <c r="A44" s="45"/>
      <c r="B44" s="42"/>
      <c r="C44" s="43"/>
      <c r="D44" s="23"/>
      <c r="E44" s="23"/>
      <c r="F44" s="23"/>
      <c r="G44" s="44"/>
      <c r="H44" s="44"/>
      <c r="I44" s="44"/>
      <c r="J44" s="44"/>
      <c r="K44" s="43"/>
    </row>
    <row r="45" spans="1:11" s="2" customFormat="1" ht="29.25" customHeight="1">
      <c r="A45" s="46"/>
      <c r="B45" s="42" t="s">
        <v>72</v>
      </c>
      <c r="C45" s="43"/>
      <c r="D45" s="23"/>
      <c r="E45" s="23"/>
      <c r="F45" s="23"/>
      <c r="G45" s="44"/>
      <c r="H45" s="44"/>
      <c r="I45" s="44"/>
      <c r="J45" s="44"/>
      <c r="K45" s="43"/>
    </row>
    <row r="46" spans="1:11" s="1" customFormat="1" ht="18" customHeight="1">
      <c r="A46" s="47" t="s">
        <v>73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1" s="1" customFormat="1" ht="18" customHeight="1">
      <c r="A47" s="48" t="s">
        <v>74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zoomScaleSheetLayoutView="100" workbookViewId="0" topLeftCell="A1">
      <selection activeCell="A1" sqref="A1:K1"/>
    </sheetView>
  </sheetViews>
  <sheetFormatPr defaultColWidth="8.125" defaultRowHeight="14.25"/>
  <cols>
    <col min="1" max="1" width="4.50390625" style="1" customWidth="1"/>
    <col min="2" max="2" width="14.125" style="1" customWidth="1"/>
    <col min="3" max="3" width="22.375" style="1" customWidth="1"/>
    <col min="4" max="5" width="18.375" style="1" customWidth="1"/>
    <col min="6" max="7" width="8.75390625" style="1" customWidth="1"/>
    <col min="8" max="9" width="5.375" style="1" customWidth="1"/>
    <col min="10" max="10" width="8.125" style="1" customWidth="1"/>
    <col min="11" max="11" width="16.25390625" style="1" customWidth="1"/>
    <col min="12" max="16384" width="8.125" style="1" customWidth="1"/>
  </cols>
  <sheetData>
    <row r="1" spans="1:11" s="1" customFormat="1" ht="17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8.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7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18.75" customHeight="1">
      <c r="A4" s="6" t="s">
        <v>2</v>
      </c>
      <c r="B4" s="6"/>
      <c r="C4" s="7" t="s">
        <v>120</v>
      </c>
      <c r="D4" s="7"/>
      <c r="E4" s="7"/>
      <c r="F4" s="7"/>
      <c r="G4" s="7"/>
      <c r="H4" s="7"/>
      <c r="I4" s="7"/>
      <c r="J4" s="7"/>
      <c r="K4" s="49"/>
    </row>
    <row r="5" spans="1:11" s="1" customFormat="1" ht="18.75" customHeight="1">
      <c r="A5" s="6" t="s">
        <v>4</v>
      </c>
      <c r="B5" s="6"/>
      <c r="C5" s="6" t="s">
        <v>121</v>
      </c>
      <c r="D5" s="6"/>
      <c r="E5" s="6" t="s">
        <v>6</v>
      </c>
      <c r="F5" s="8" t="s">
        <v>122</v>
      </c>
      <c r="G5" s="7"/>
      <c r="H5" s="7"/>
      <c r="I5" s="7"/>
      <c r="J5" s="7"/>
      <c r="K5" s="49"/>
    </row>
    <row r="6" spans="1:11" s="1" customFormat="1" ht="34.5" customHeight="1">
      <c r="A6" s="9" t="s">
        <v>7</v>
      </c>
      <c r="B6" s="9"/>
      <c r="C6" s="10"/>
      <c r="D6" s="9" t="s">
        <v>8</v>
      </c>
      <c r="E6" s="9" t="s">
        <v>9</v>
      </c>
      <c r="F6" s="11" t="s">
        <v>10</v>
      </c>
      <c r="G6" s="12"/>
      <c r="H6" s="9" t="s">
        <v>11</v>
      </c>
      <c r="I6" s="9" t="s">
        <v>12</v>
      </c>
      <c r="J6" s="9" t="s">
        <v>13</v>
      </c>
      <c r="K6" s="12" t="s">
        <v>14</v>
      </c>
    </row>
    <row r="7" spans="1:11" s="1" customFormat="1" ht="18.75" customHeight="1">
      <c r="A7" s="9"/>
      <c r="B7" s="9"/>
      <c r="C7" s="13" t="s">
        <v>15</v>
      </c>
      <c r="D7" s="66">
        <v>31</v>
      </c>
      <c r="E7" s="66">
        <v>31</v>
      </c>
      <c r="F7" s="11">
        <v>18.78</v>
      </c>
      <c r="G7" s="12"/>
      <c r="H7" s="6">
        <v>10</v>
      </c>
      <c r="I7" s="6">
        <f>H7*J7</f>
        <v>6.06</v>
      </c>
      <c r="J7" s="62">
        <v>0.606</v>
      </c>
      <c r="K7" s="51" t="s">
        <v>123</v>
      </c>
    </row>
    <row r="8" spans="1:11" s="1" customFormat="1" ht="18.75" customHeight="1">
      <c r="A8" s="9"/>
      <c r="B8" s="9"/>
      <c r="C8" s="16" t="s">
        <v>17</v>
      </c>
      <c r="D8" s="66">
        <v>31</v>
      </c>
      <c r="E8" s="66">
        <v>31</v>
      </c>
      <c r="F8" s="11">
        <v>18.78</v>
      </c>
      <c r="G8" s="12"/>
      <c r="H8" s="6" t="s">
        <v>18</v>
      </c>
      <c r="I8" s="6" t="s">
        <v>18</v>
      </c>
      <c r="J8" s="6"/>
      <c r="K8" s="52"/>
    </row>
    <row r="9" spans="1:11" s="1" customFormat="1" ht="18.75" customHeight="1">
      <c r="A9" s="9"/>
      <c r="B9" s="9"/>
      <c r="C9" s="16" t="s">
        <v>19</v>
      </c>
      <c r="D9" s="17"/>
      <c r="E9" s="17"/>
      <c r="F9" s="11"/>
      <c r="G9" s="12"/>
      <c r="H9" s="6" t="s">
        <v>18</v>
      </c>
      <c r="I9" s="6" t="s">
        <v>18</v>
      </c>
      <c r="J9" s="6"/>
      <c r="K9" s="52"/>
    </row>
    <row r="10" spans="1:11" s="1" customFormat="1" ht="18.75" customHeight="1">
      <c r="A10" s="9"/>
      <c r="B10" s="9"/>
      <c r="C10" s="13" t="s">
        <v>20</v>
      </c>
      <c r="D10" s="17"/>
      <c r="E10" s="17"/>
      <c r="F10" s="11"/>
      <c r="G10" s="12"/>
      <c r="H10" s="6" t="s">
        <v>18</v>
      </c>
      <c r="I10" s="6" t="s">
        <v>18</v>
      </c>
      <c r="J10" s="6"/>
      <c r="K10" s="53"/>
    </row>
    <row r="11" spans="1:11" s="1" customFormat="1" ht="18.75" customHeight="1">
      <c r="A11" s="9" t="s">
        <v>21</v>
      </c>
      <c r="B11" s="9"/>
      <c r="C11" s="9" t="s">
        <v>22</v>
      </c>
      <c r="D11" s="9"/>
      <c r="E11" s="9"/>
      <c r="F11" s="8" t="s">
        <v>23</v>
      </c>
      <c r="G11" s="7"/>
      <c r="H11" s="7"/>
      <c r="I11" s="7"/>
      <c r="J11" s="7"/>
      <c r="K11" s="49"/>
    </row>
    <row r="12" spans="1:11" s="1" customFormat="1" ht="58.5" customHeight="1">
      <c r="A12" s="9"/>
      <c r="B12" s="9"/>
      <c r="C12" s="18" t="s">
        <v>124</v>
      </c>
      <c r="D12" s="18"/>
      <c r="E12" s="18"/>
      <c r="F12" s="19" t="s">
        <v>125</v>
      </c>
      <c r="G12" s="20"/>
      <c r="H12" s="20"/>
      <c r="I12" s="20"/>
      <c r="J12" s="20"/>
      <c r="K12" s="54"/>
    </row>
    <row r="13" spans="1:11" s="1" customFormat="1" ht="33" customHeight="1">
      <c r="A13" s="21" t="s">
        <v>26</v>
      </c>
      <c r="B13" s="11" t="s">
        <v>27</v>
      </c>
      <c r="C13" s="9" t="s">
        <v>28</v>
      </c>
      <c r="D13" s="6" t="s">
        <v>29</v>
      </c>
      <c r="E13" s="9" t="s">
        <v>30</v>
      </c>
      <c r="F13" s="11" t="s">
        <v>31</v>
      </c>
      <c r="G13" s="12"/>
      <c r="H13" s="9" t="s">
        <v>11</v>
      </c>
      <c r="I13" s="9" t="s">
        <v>12</v>
      </c>
      <c r="J13" s="11" t="s">
        <v>14</v>
      </c>
      <c r="K13" s="12"/>
    </row>
    <row r="14" spans="1:11" s="1" customFormat="1" ht="20.25" customHeight="1">
      <c r="A14" s="21"/>
      <c r="B14" s="22" t="s">
        <v>32</v>
      </c>
      <c r="C14" s="23" t="s">
        <v>33</v>
      </c>
      <c r="D14" s="60" t="s">
        <v>126</v>
      </c>
      <c r="E14" s="60" t="s">
        <v>127</v>
      </c>
      <c r="F14" s="11" t="s">
        <v>127</v>
      </c>
      <c r="G14" s="12"/>
      <c r="H14" s="9">
        <v>10</v>
      </c>
      <c r="I14" s="9">
        <v>10</v>
      </c>
      <c r="J14" s="11"/>
      <c r="K14" s="12"/>
    </row>
    <row r="15" spans="1:11" s="1" customFormat="1" ht="20.25" customHeight="1">
      <c r="A15" s="21"/>
      <c r="B15" s="26"/>
      <c r="C15" s="23"/>
      <c r="D15" s="27"/>
      <c r="E15" s="9"/>
      <c r="F15" s="11"/>
      <c r="G15" s="12"/>
      <c r="H15" s="9"/>
      <c r="I15" s="9"/>
      <c r="J15" s="11"/>
      <c r="K15" s="12"/>
    </row>
    <row r="16" spans="1:11" s="1" customFormat="1" ht="20.25" customHeight="1">
      <c r="A16" s="21"/>
      <c r="B16" s="26"/>
      <c r="C16" s="23"/>
      <c r="D16" s="27" t="s">
        <v>72</v>
      </c>
      <c r="E16" s="9"/>
      <c r="F16" s="11"/>
      <c r="G16" s="12"/>
      <c r="H16" s="9"/>
      <c r="I16" s="9"/>
      <c r="J16" s="11"/>
      <c r="K16" s="12"/>
    </row>
    <row r="17" spans="1:11" s="1" customFormat="1" ht="20.25" customHeight="1">
      <c r="A17" s="21"/>
      <c r="B17" s="26"/>
      <c r="C17" s="23" t="s">
        <v>42</v>
      </c>
      <c r="D17" s="60" t="s">
        <v>128</v>
      </c>
      <c r="E17" s="60" t="s">
        <v>44</v>
      </c>
      <c r="F17" s="11" t="s">
        <v>44</v>
      </c>
      <c r="G17" s="12"/>
      <c r="H17" s="9">
        <v>10</v>
      </c>
      <c r="I17" s="9">
        <v>10</v>
      </c>
      <c r="J17" s="11"/>
      <c r="K17" s="12"/>
    </row>
    <row r="18" spans="1:11" s="1" customFormat="1" ht="20.25" customHeight="1">
      <c r="A18" s="21"/>
      <c r="B18" s="26"/>
      <c r="C18" s="23"/>
      <c r="D18" s="60" t="s">
        <v>129</v>
      </c>
      <c r="E18" s="60" t="s">
        <v>44</v>
      </c>
      <c r="F18" s="11" t="s">
        <v>44</v>
      </c>
      <c r="G18" s="12"/>
      <c r="H18" s="9">
        <v>10</v>
      </c>
      <c r="I18" s="9">
        <v>10</v>
      </c>
      <c r="J18" s="11"/>
      <c r="K18" s="12"/>
    </row>
    <row r="19" spans="1:11" s="1" customFormat="1" ht="20.25" customHeight="1">
      <c r="A19" s="21"/>
      <c r="B19" s="26"/>
      <c r="C19" s="23"/>
      <c r="D19" s="27" t="s">
        <v>72</v>
      </c>
      <c r="E19" s="9"/>
      <c r="F19" s="11"/>
      <c r="G19" s="12"/>
      <c r="H19" s="9"/>
      <c r="I19" s="9"/>
      <c r="J19" s="11"/>
      <c r="K19" s="12"/>
    </row>
    <row r="20" spans="1:11" s="1" customFormat="1" ht="20.25" customHeight="1">
      <c r="A20" s="21"/>
      <c r="B20" s="26"/>
      <c r="C20" s="23" t="s">
        <v>47</v>
      </c>
      <c r="D20" s="60" t="s">
        <v>130</v>
      </c>
      <c r="E20" s="60" t="s">
        <v>44</v>
      </c>
      <c r="F20" s="11" t="s">
        <v>44</v>
      </c>
      <c r="G20" s="12"/>
      <c r="H20" s="9">
        <v>10</v>
      </c>
      <c r="I20" s="9">
        <v>10</v>
      </c>
      <c r="J20" s="11"/>
      <c r="K20" s="12"/>
    </row>
    <row r="21" spans="1:11" s="1" customFormat="1" ht="20.25" customHeight="1">
      <c r="A21" s="21"/>
      <c r="B21" s="26"/>
      <c r="C21" s="23"/>
      <c r="D21" s="27"/>
      <c r="E21" s="9"/>
      <c r="F21" s="11"/>
      <c r="G21" s="12"/>
      <c r="H21" s="9"/>
      <c r="I21" s="9"/>
      <c r="J21" s="11"/>
      <c r="K21" s="12"/>
    </row>
    <row r="22" spans="1:11" s="1" customFormat="1" ht="20.25" customHeight="1">
      <c r="A22" s="21"/>
      <c r="B22" s="26"/>
      <c r="C22" s="23"/>
      <c r="D22" s="27" t="s">
        <v>72</v>
      </c>
      <c r="E22" s="9"/>
      <c r="F22" s="11"/>
      <c r="G22" s="12"/>
      <c r="H22" s="9"/>
      <c r="I22" s="9"/>
      <c r="J22" s="11"/>
      <c r="K22" s="12"/>
    </row>
    <row r="23" spans="1:11" s="1" customFormat="1" ht="20.25" customHeight="1">
      <c r="A23" s="21"/>
      <c r="B23" s="26"/>
      <c r="C23" s="23" t="s">
        <v>50</v>
      </c>
      <c r="D23" s="60" t="s">
        <v>131</v>
      </c>
      <c r="E23" s="67">
        <v>31</v>
      </c>
      <c r="F23" s="11">
        <v>18.78</v>
      </c>
      <c r="G23" s="12"/>
      <c r="H23" s="9">
        <v>10</v>
      </c>
      <c r="I23" s="9">
        <v>6.1</v>
      </c>
      <c r="J23" s="11" t="s">
        <v>123</v>
      </c>
      <c r="K23" s="12"/>
    </row>
    <row r="24" spans="1:11" s="1" customFormat="1" ht="20.25" customHeight="1">
      <c r="A24" s="21"/>
      <c r="B24" s="26"/>
      <c r="C24" s="23"/>
      <c r="D24" s="27"/>
      <c r="E24" s="9"/>
      <c r="F24" s="11"/>
      <c r="G24" s="12"/>
      <c r="H24" s="9"/>
      <c r="I24" s="9"/>
      <c r="J24" s="11"/>
      <c r="K24" s="12"/>
    </row>
    <row r="25" spans="1:13" s="1" customFormat="1" ht="20.25" customHeight="1">
      <c r="A25" s="21"/>
      <c r="B25" s="30"/>
      <c r="C25" s="23"/>
      <c r="D25" s="27" t="s">
        <v>72</v>
      </c>
      <c r="E25" s="9"/>
      <c r="F25" s="11"/>
      <c r="G25" s="12"/>
      <c r="H25" s="9"/>
      <c r="I25" s="9"/>
      <c r="J25" s="11"/>
      <c r="K25" s="12"/>
      <c r="M25" s="55"/>
    </row>
    <row r="26" spans="1:11" s="1" customFormat="1" ht="20.25" customHeight="1">
      <c r="A26" s="21"/>
      <c r="B26" s="22" t="s">
        <v>53</v>
      </c>
      <c r="C26" s="23" t="s">
        <v>54</v>
      </c>
      <c r="D26" s="27"/>
      <c r="E26" s="9"/>
      <c r="F26" s="11"/>
      <c r="G26" s="12"/>
      <c r="H26" s="9"/>
      <c r="I26" s="9"/>
      <c r="J26" s="11"/>
      <c r="K26" s="12"/>
    </row>
    <row r="27" spans="1:11" s="1" customFormat="1" ht="20.25" customHeight="1">
      <c r="A27" s="21"/>
      <c r="B27" s="26"/>
      <c r="C27" s="23"/>
      <c r="D27" s="27"/>
      <c r="E27" s="9"/>
      <c r="F27" s="11"/>
      <c r="G27" s="12"/>
      <c r="H27" s="9"/>
      <c r="I27" s="9"/>
      <c r="J27" s="11"/>
      <c r="K27" s="12"/>
    </row>
    <row r="28" spans="1:11" s="1" customFormat="1" ht="20.25" customHeight="1">
      <c r="A28" s="21"/>
      <c r="B28" s="26"/>
      <c r="C28" s="23"/>
      <c r="D28" s="27" t="s">
        <v>72</v>
      </c>
      <c r="E28" s="31"/>
      <c r="F28" s="11"/>
      <c r="G28" s="12"/>
      <c r="H28" s="9"/>
      <c r="I28" s="9"/>
      <c r="J28" s="11"/>
      <c r="K28" s="12"/>
    </row>
    <row r="29" spans="1:11" s="1" customFormat="1" ht="20.25" customHeight="1">
      <c r="A29" s="21"/>
      <c r="B29" s="26"/>
      <c r="C29" s="23" t="s">
        <v>55</v>
      </c>
      <c r="D29" s="60" t="s">
        <v>132</v>
      </c>
      <c r="E29" s="60" t="s">
        <v>133</v>
      </c>
      <c r="F29" s="11" t="s">
        <v>133</v>
      </c>
      <c r="G29" s="12"/>
      <c r="H29" s="9">
        <v>30</v>
      </c>
      <c r="I29" s="9">
        <v>30</v>
      </c>
      <c r="J29" s="11"/>
      <c r="K29" s="12"/>
    </row>
    <row r="30" spans="1:11" s="1" customFormat="1" ht="20.25" customHeight="1">
      <c r="A30" s="21"/>
      <c r="B30" s="26"/>
      <c r="C30" s="23"/>
      <c r="D30" s="27"/>
      <c r="E30" s="61"/>
      <c r="F30" s="11"/>
      <c r="G30" s="12"/>
      <c r="H30" s="9"/>
      <c r="I30" s="9"/>
      <c r="J30" s="11"/>
      <c r="K30" s="12"/>
    </row>
    <row r="31" spans="1:11" s="1" customFormat="1" ht="20.25" customHeight="1">
      <c r="A31" s="21"/>
      <c r="B31" s="26"/>
      <c r="C31" s="23"/>
      <c r="D31" s="32" t="s">
        <v>72</v>
      </c>
      <c r="E31" s="33"/>
      <c r="F31" s="11"/>
      <c r="G31" s="12"/>
      <c r="H31" s="27"/>
      <c r="I31" s="27"/>
      <c r="J31" s="11"/>
      <c r="K31" s="12"/>
    </row>
    <row r="32" spans="1:11" s="1" customFormat="1" ht="20.25" customHeight="1">
      <c r="A32" s="21"/>
      <c r="B32" s="26"/>
      <c r="C32" s="23" t="s">
        <v>58</v>
      </c>
      <c r="D32" s="27"/>
      <c r="E32" s="33"/>
      <c r="F32" s="11"/>
      <c r="G32" s="12"/>
      <c r="H32" s="34"/>
      <c r="I32" s="34"/>
      <c r="J32" s="11"/>
      <c r="K32" s="12"/>
    </row>
    <row r="33" spans="1:11" s="1" customFormat="1" ht="20.25" customHeight="1">
      <c r="A33" s="21"/>
      <c r="B33" s="26"/>
      <c r="C33" s="23"/>
      <c r="D33" s="27"/>
      <c r="E33" s="34"/>
      <c r="F33" s="11"/>
      <c r="G33" s="12"/>
      <c r="H33" s="34"/>
      <c r="I33" s="34"/>
      <c r="J33" s="11"/>
      <c r="K33" s="12"/>
    </row>
    <row r="34" spans="1:11" s="1" customFormat="1" ht="20.25" customHeight="1">
      <c r="A34" s="21"/>
      <c r="B34" s="26"/>
      <c r="C34" s="23"/>
      <c r="D34" s="34" t="s">
        <v>72</v>
      </c>
      <c r="E34" s="34"/>
      <c r="F34" s="11"/>
      <c r="G34" s="12"/>
      <c r="H34" s="34"/>
      <c r="I34" s="34"/>
      <c r="J34" s="11"/>
      <c r="K34" s="12"/>
    </row>
    <row r="35" spans="1:11" s="1" customFormat="1" ht="20.25" customHeight="1">
      <c r="A35" s="21"/>
      <c r="B35" s="26"/>
      <c r="C35" s="23" t="s">
        <v>59</v>
      </c>
      <c r="D35" s="27"/>
      <c r="E35" s="34"/>
      <c r="F35" s="11"/>
      <c r="G35" s="12"/>
      <c r="H35" s="34"/>
      <c r="I35" s="34"/>
      <c r="J35" s="11"/>
      <c r="K35" s="12"/>
    </row>
    <row r="36" spans="1:11" s="1" customFormat="1" ht="20.25" customHeight="1">
      <c r="A36" s="21"/>
      <c r="B36" s="26"/>
      <c r="C36" s="35"/>
      <c r="D36" s="27"/>
      <c r="E36" s="34"/>
      <c r="F36" s="11"/>
      <c r="G36" s="12"/>
      <c r="H36" s="34"/>
      <c r="I36" s="34"/>
      <c r="J36" s="11"/>
      <c r="K36" s="12"/>
    </row>
    <row r="37" spans="1:11" s="1" customFormat="1" ht="20.25" customHeight="1">
      <c r="A37" s="21"/>
      <c r="B37" s="30"/>
      <c r="C37" s="36"/>
      <c r="D37" s="34" t="s">
        <v>72</v>
      </c>
      <c r="E37" s="34"/>
      <c r="F37" s="11"/>
      <c r="G37" s="12"/>
      <c r="H37" s="34"/>
      <c r="I37" s="34"/>
      <c r="J37" s="11"/>
      <c r="K37" s="12"/>
    </row>
    <row r="38" spans="1:11" s="1" customFormat="1" ht="20.25" customHeight="1">
      <c r="A38" s="21"/>
      <c r="B38" s="22" t="s">
        <v>61</v>
      </c>
      <c r="C38" s="23" t="s">
        <v>62</v>
      </c>
      <c r="D38" s="60" t="s">
        <v>134</v>
      </c>
      <c r="E38" s="60" t="s">
        <v>110</v>
      </c>
      <c r="F38" s="11" t="s">
        <v>57</v>
      </c>
      <c r="G38" s="12"/>
      <c r="H38" s="34">
        <v>10</v>
      </c>
      <c r="I38" s="34">
        <v>10</v>
      </c>
      <c r="J38" s="11"/>
      <c r="K38" s="12"/>
    </row>
    <row r="39" spans="1:11" s="1" customFormat="1" ht="20.25" customHeight="1">
      <c r="A39" s="21"/>
      <c r="B39" s="26"/>
      <c r="C39" s="23"/>
      <c r="D39" s="27"/>
      <c r="E39" s="34"/>
      <c r="F39" s="11"/>
      <c r="G39" s="12"/>
      <c r="H39" s="34"/>
      <c r="I39" s="34"/>
      <c r="J39" s="11"/>
      <c r="K39" s="12"/>
    </row>
    <row r="40" spans="1:11" s="1" customFormat="1" ht="20.25" customHeight="1">
      <c r="A40" s="21"/>
      <c r="B40" s="30"/>
      <c r="C40" s="23"/>
      <c r="D40" s="34" t="s">
        <v>72</v>
      </c>
      <c r="E40" s="34"/>
      <c r="F40" s="11"/>
      <c r="G40" s="12"/>
      <c r="H40" s="34"/>
      <c r="I40" s="34"/>
      <c r="J40" s="11"/>
      <c r="K40" s="12"/>
    </row>
    <row r="41" spans="1:11" s="1" customFormat="1" ht="20.25" customHeight="1">
      <c r="A41" s="37" t="s">
        <v>64</v>
      </c>
      <c r="B41" s="38"/>
      <c r="C41" s="38"/>
      <c r="D41" s="38"/>
      <c r="E41" s="38"/>
      <c r="F41" s="38"/>
      <c r="G41" s="39"/>
      <c r="H41" s="40">
        <v>100</v>
      </c>
      <c r="I41" s="39">
        <v>92.16</v>
      </c>
      <c r="J41" s="37"/>
      <c r="K41" s="39"/>
    </row>
    <row r="42" spans="1:11" s="2" customFormat="1" ht="20.25" customHeight="1">
      <c r="A42" s="41" t="s">
        <v>65</v>
      </c>
      <c r="B42" s="42" t="s">
        <v>66</v>
      </c>
      <c r="C42" s="43"/>
      <c r="D42" s="23" t="s">
        <v>67</v>
      </c>
      <c r="E42" s="23"/>
      <c r="F42" s="23"/>
      <c r="G42" s="44" t="s">
        <v>68</v>
      </c>
      <c r="H42" s="44"/>
      <c r="I42" s="44"/>
      <c r="J42" s="44"/>
      <c r="K42" s="43"/>
    </row>
    <row r="43" spans="1:11" s="2" customFormat="1" ht="29.25" customHeight="1">
      <c r="A43" s="45"/>
      <c r="B43" s="68" t="s">
        <v>135</v>
      </c>
      <c r="C43" s="68"/>
      <c r="D43" s="23" t="s">
        <v>136</v>
      </c>
      <c r="E43" s="23"/>
      <c r="F43" s="23"/>
      <c r="G43" s="44" t="s">
        <v>137</v>
      </c>
      <c r="H43" s="44"/>
      <c r="I43" s="44"/>
      <c r="J43" s="44"/>
      <c r="K43" s="43"/>
    </row>
    <row r="44" spans="1:11" s="2" customFormat="1" ht="29.25" customHeight="1">
      <c r="A44" s="45"/>
      <c r="B44" s="42"/>
      <c r="C44" s="43"/>
      <c r="D44" s="23"/>
      <c r="E44" s="23"/>
      <c r="F44" s="23"/>
      <c r="G44" s="44"/>
      <c r="H44" s="44"/>
      <c r="I44" s="44"/>
      <c r="J44" s="44"/>
      <c r="K44" s="43"/>
    </row>
    <row r="45" spans="1:11" s="2" customFormat="1" ht="29.25" customHeight="1">
      <c r="A45" s="46"/>
      <c r="B45" s="42" t="s">
        <v>72</v>
      </c>
      <c r="C45" s="43"/>
      <c r="D45" s="23"/>
      <c r="E45" s="23"/>
      <c r="F45" s="23"/>
      <c r="G45" s="44"/>
      <c r="H45" s="44"/>
      <c r="I45" s="44"/>
      <c r="J45" s="44"/>
      <c r="K45" s="43"/>
    </row>
    <row r="46" spans="1:11" s="1" customFormat="1" ht="18" customHeight="1">
      <c r="A46" s="47" t="s">
        <v>73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1" s="1" customFormat="1" ht="18" customHeight="1">
      <c r="A47" s="48" t="s">
        <v>74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zoomScaleSheetLayoutView="100" workbookViewId="0" topLeftCell="A1">
      <selection activeCell="A1" sqref="A1:K1"/>
    </sheetView>
  </sheetViews>
  <sheetFormatPr defaultColWidth="8.125" defaultRowHeight="14.25"/>
  <cols>
    <col min="1" max="1" width="4.50390625" style="1" customWidth="1"/>
    <col min="2" max="2" width="14.125" style="1" customWidth="1"/>
    <col min="3" max="3" width="22.375" style="1" customWidth="1"/>
    <col min="4" max="5" width="18.375" style="1" customWidth="1"/>
    <col min="6" max="7" width="8.75390625" style="1" customWidth="1"/>
    <col min="8" max="9" width="5.375" style="1" customWidth="1"/>
    <col min="10" max="10" width="8.125" style="1" customWidth="1"/>
    <col min="11" max="11" width="16.25390625" style="1" customWidth="1"/>
    <col min="12" max="16384" width="8.125" style="1" customWidth="1"/>
  </cols>
  <sheetData>
    <row r="1" spans="1:11" s="1" customFormat="1" ht="17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8.25" customHeight="1">
      <c r="A2" s="4" t="s">
        <v>75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7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18.75" customHeight="1">
      <c r="A4" s="6" t="s">
        <v>2</v>
      </c>
      <c r="B4" s="6"/>
      <c r="C4" s="7" t="s">
        <v>138</v>
      </c>
      <c r="D4" s="7"/>
      <c r="E4" s="7"/>
      <c r="F4" s="7"/>
      <c r="G4" s="7"/>
      <c r="H4" s="7"/>
      <c r="I4" s="7"/>
      <c r="J4" s="7"/>
      <c r="K4" s="49"/>
    </row>
    <row r="5" spans="1:11" s="1" customFormat="1" ht="18.75" customHeight="1">
      <c r="A5" s="6" t="s">
        <v>4</v>
      </c>
      <c r="B5" s="6"/>
      <c r="C5" s="6" t="s">
        <v>5</v>
      </c>
      <c r="D5" s="6"/>
      <c r="E5" s="6" t="s">
        <v>6</v>
      </c>
      <c r="F5" s="8" t="s">
        <v>5</v>
      </c>
      <c r="G5" s="7"/>
      <c r="H5" s="7"/>
      <c r="I5" s="7"/>
      <c r="J5" s="7"/>
      <c r="K5" s="49"/>
    </row>
    <row r="6" spans="1:11" s="1" customFormat="1" ht="34.5" customHeight="1">
      <c r="A6" s="9" t="s">
        <v>7</v>
      </c>
      <c r="B6" s="9"/>
      <c r="C6" s="10"/>
      <c r="D6" s="9" t="s">
        <v>8</v>
      </c>
      <c r="E6" s="9" t="s">
        <v>9</v>
      </c>
      <c r="F6" s="11" t="s">
        <v>10</v>
      </c>
      <c r="G6" s="12"/>
      <c r="H6" s="9" t="s">
        <v>11</v>
      </c>
      <c r="I6" s="9" t="s">
        <v>12</v>
      </c>
      <c r="J6" s="9" t="s">
        <v>13</v>
      </c>
      <c r="K6" s="12" t="s">
        <v>14</v>
      </c>
    </row>
    <row r="7" spans="1:11" s="1" customFormat="1" ht="18.75" customHeight="1">
      <c r="A7" s="9"/>
      <c r="B7" s="9"/>
      <c r="C7" s="13" t="s">
        <v>15</v>
      </c>
      <c r="D7" s="6">
        <v>25</v>
      </c>
      <c r="E7" s="6">
        <v>25</v>
      </c>
      <c r="F7" s="11">
        <v>55</v>
      </c>
      <c r="G7" s="12"/>
      <c r="H7" s="6">
        <v>10</v>
      </c>
      <c r="I7" s="6">
        <v>10</v>
      </c>
      <c r="J7" s="62">
        <v>1</v>
      </c>
      <c r="K7" s="63"/>
    </row>
    <row r="8" spans="1:11" s="1" customFormat="1" ht="18.75" customHeight="1">
      <c r="A8" s="9"/>
      <c r="B8" s="9"/>
      <c r="C8" s="16" t="s">
        <v>17</v>
      </c>
      <c r="D8" s="17"/>
      <c r="E8" s="17"/>
      <c r="F8" s="11"/>
      <c r="G8" s="12"/>
      <c r="H8" s="6" t="s">
        <v>18</v>
      </c>
      <c r="I8" s="6" t="s">
        <v>18</v>
      </c>
      <c r="J8" s="6"/>
      <c r="K8" s="64"/>
    </row>
    <row r="9" spans="1:11" s="1" customFormat="1" ht="18.75" customHeight="1">
      <c r="A9" s="9"/>
      <c r="B9" s="9"/>
      <c r="C9" s="16" t="s">
        <v>19</v>
      </c>
      <c r="D9" s="17"/>
      <c r="E9" s="17"/>
      <c r="F9" s="11"/>
      <c r="G9" s="12"/>
      <c r="H9" s="6" t="s">
        <v>18</v>
      </c>
      <c r="I9" s="6" t="s">
        <v>18</v>
      </c>
      <c r="J9" s="6"/>
      <c r="K9" s="64"/>
    </row>
    <row r="10" spans="1:11" s="1" customFormat="1" ht="18.75" customHeight="1">
      <c r="A10" s="9"/>
      <c r="B10" s="9"/>
      <c r="C10" s="13" t="s">
        <v>20</v>
      </c>
      <c r="D10" s="17"/>
      <c r="E10" s="17"/>
      <c r="F10" s="11"/>
      <c r="G10" s="12"/>
      <c r="H10" s="6" t="s">
        <v>18</v>
      </c>
      <c r="I10" s="6" t="s">
        <v>18</v>
      </c>
      <c r="J10" s="6"/>
      <c r="K10" s="65"/>
    </row>
    <row r="11" spans="1:11" s="1" customFormat="1" ht="18.75" customHeight="1">
      <c r="A11" s="9" t="s">
        <v>21</v>
      </c>
      <c r="B11" s="9"/>
      <c r="C11" s="9" t="s">
        <v>22</v>
      </c>
      <c r="D11" s="9"/>
      <c r="E11" s="9"/>
      <c r="F11" s="8" t="s">
        <v>23</v>
      </c>
      <c r="G11" s="7"/>
      <c r="H11" s="7"/>
      <c r="I11" s="7"/>
      <c r="J11" s="7"/>
      <c r="K11" s="49"/>
    </row>
    <row r="12" spans="1:11" s="1" customFormat="1" ht="58.5" customHeight="1">
      <c r="A12" s="9"/>
      <c r="B12" s="9"/>
      <c r="C12" s="18" t="s">
        <v>139</v>
      </c>
      <c r="D12" s="18"/>
      <c r="E12" s="18"/>
      <c r="F12" s="19" t="s">
        <v>140</v>
      </c>
      <c r="G12" s="20"/>
      <c r="H12" s="20"/>
      <c r="I12" s="20"/>
      <c r="J12" s="20"/>
      <c r="K12" s="54"/>
    </row>
    <row r="13" spans="1:11" s="1" customFormat="1" ht="33" customHeight="1">
      <c r="A13" s="21" t="s">
        <v>26</v>
      </c>
      <c r="B13" s="11" t="s">
        <v>27</v>
      </c>
      <c r="C13" s="9" t="s">
        <v>28</v>
      </c>
      <c r="D13" s="6" t="s">
        <v>29</v>
      </c>
      <c r="E13" s="9" t="s">
        <v>30</v>
      </c>
      <c r="F13" s="11" t="s">
        <v>31</v>
      </c>
      <c r="G13" s="12"/>
      <c r="H13" s="9" t="s">
        <v>11</v>
      </c>
      <c r="I13" s="9" t="s">
        <v>12</v>
      </c>
      <c r="J13" s="11" t="s">
        <v>14</v>
      </c>
      <c r="K13" s="12"/>
    </row>
    <row r="14" spans="1:11" s="1" customFormat="1" ht="20.25" customHeight="1">
      <c r="A14" s="21"/>
      <c r="B14" s="22" t="s">
        <v>32</v>
      </c>
      <c r="C14" s="23" t="s">
        <v>33</v>
      </c>
      <c r="D14" s="60" t="s">
        <v>141</v>
      </c>
      <c r="E14" s="60" t="s">
        <v>142</v>
      </c>
      <c r="F14" s="11" t="s">
        <v>142</v>
      </c>
      <c r="G14" s="12"/>
      <c r="H14" s="9">
        <v>20</v>
      </c>
      <c r="I14" s="9">
        <v>20</v>
      </c>
      <c r="J14" s="11"/>
      <c r="K14" s="12"/>
    </row>
    <row r="15" spans="1:11" s="1" customFormat="1" ht="20.25" customHeight="1">
      <c r="A15" s="21"/>
      <c r="B15" s="26"/>
      <c r="C15" s="23"/>
      <c r="D15" s="60"/>
      <c r="E15" s="60"/>
      <c r="F15" s="11"/>
      <c r="G15" s="12"/>
      <c r="H15" s="9"/>
      <c r="I15" s="9"/>
      <c r="J15" s="11"/>
      <c r="K15" s="12"/>
    </row>
    <row r="16" spans="1:11" s="1" customFormat="1" ht="20.25" customHeight="1">
      <c r="A16" s="21"/>
      <c r="B16" s="26"/>
      <c r="C16" s="23"/>
      <c r="D16" s="60" t="s">
        <v>41</v>
      </c>
      <c r="E16" s="60"/>
      <c r="F16" s="11"/>
      <c r="G16" s="12"/>
      <c r="H16" s="9"/>
      <c r="I16" s="9"/>
      <c r="J16" s="11"/>
      <c r="K16" s="12"/>
    </row>
    <row r="17" spans="1:11" s="1" customFormat="1" ht="20.25" customHeight="1">
      <c r="A17" s="21"/>
      <c r="B17" s="26"/>
      <c r="C17" s="23" t="s">
        <v>42</v>
      </c>
      <c r="D17" s="60" t="s">
        <v>143</v>
      </c>
      <c r="E17" s="60" t="s">
        <v>144</v>
      </c>
      <c r="F17" s="11" t="s">
        <v>144</v>
      </c>
      <c r="G17" s="12"/>
      <c r="H17" s="9">
        <v>20</v>
      </c>
      <c r="I17" s="9">
        <v>20</v>
      </c>
      <c r="J17" s="11"/>
      <c r="K17" s="12"/>
    </row>
    <row r="18" spans="1:11" s="1" customFormat="1" ht="20.25" customHeight="1">
      <c r="A18" s="21"/>
      <c r="B18" s="26"/>
      <c r="C18" s="23"/>
      <c r="D18" s="60"/>
      <c r="E18" s="60"/>
      <c r="F18" s="11"/>
      <c r="G18" s="12"/>
      <c r="H18" s="9"/>
      <c r="I18" s="9"/>
      <c r="J18" s="11"/>
      <c r="K18" s="12"/>
    </row>
    <row r="19" spans="1:11" s="1" customFormat="1" ht="20.25" customHeight="1">
      <c r="A19" s="21"/>
      <c r="B19" s="26"/>
      <c r="C19" s="23"/>
      <c r="D19" s="60" t="s">
        <v>41</v>
      </c>
      <c r="E19" s="60"/>
      <c r="F19" s="11"/>
      <c r="G19" s="12"/>
      <c r="H19" s="9"/>
      <c r="I19" s="9"/>
      <c r="J19" s="11"/>
      <c r="K19" s="12"/>
    </row>
    <row r="20" spans="1:11" s="1" customFormat="1" ht="20.25" customHeight="1">
      <c r="A20" s="21"/>
      <c r="B20" s="26"/>
      <c r="C20" s="23" t="s">
        <v>47</v>
      </c>
      <c r="D20" s="60" t="s">
        <v>48</v>
      </c>
      <c r="E20" s="60" t="s">
        <v>49</v>
      </c>
      <c r="F20" s="11" t="s">
        <v>49</v>
      </c>
      <c r="G20" s="12"/>
      <c r="H20" s="9">
        <v>20</v>
      </c>
      <c r="I20" s="9">
        <v>20</v>
      </c>
      <c r="J20" s="11"/>
      <c r="K20" s="12"/>
    </row>
    <row r="21" spans="1:11" s="1" customFormat="1" ht="20.25" customHeight="1">
      <c r="A21" s="21"/>
      <c r="B21" s="26"/>
      <c r="C21" s="23"/>
      <c r="D21" s="60"/>
      <c r="E21" s="60"/>
      <c r="F21" s="11"/>
      <c r="G21" s="12"/>
      <c r="H21" s="9"/>
      <c r="I21" s="9"/>
      <c r="J21" s="11"/>
      <c r="K21" s="12"/>
    </row>
    <row r="22" spans="1:11" s="1" customFormat="1" ht="20.25" customHeight="1">
      <c r="A22" s="21"/>
      <c r="B22" s="26"/>
      <c r="C22" s="23"/>
      <c r="D22" s="60" t="s">
        <v>41</v>
      </c>
      <c r="E22" s="60"/>
      <c r="F22" s="11"/>
      <c r="G22" s="12"/>
      <c r="H22" s="9"/>
      <c r="I22" s="9"/>
      <c r="J22" s="11"/>
      <c r="K22" s="12"/>
    </row>
    <row r="23" spans="1:11" s="1" customFormat="1" ht="20.25" customHeight="1">
      <c r="A23" s="21"/>
      <c r="B23" s="26"/>
      <c r="C23" s="23" t="s">
        <v>50</v>
      </c>
      <c r="D23" s="60" t="s">
        <v>145</v>
      </c>
      <c r="E23" s="60" t="s">
        <v>146</v>
      </c>
      <c r="F23" s="11" t="s">
        <v>146</v>
      </c>
      <c r="G23" s="12"/>
      <c r="H23" s="9">
        <v>20</v>
      </c>
      <c r="I23" s="9">
        <v>20</v>
      </c>
      <c r="J23" s="11"/>
      <c r="K23" s="12"/>
    </row>
    <row r="24" spans="1:11" s="1" customFormat="1" ht="20.25" customHeight="1">
      <c r="A24" s="21"/>
      <c r="B24" s="26"/>
      <c r="C24" s="23"/>
      <c r="D24" s="60"/>
      <c r="E24" s="60"/>
      <c r="F24" s="11"/>
      <c r="G24" s="12"/>
      <c r="H24" s="9"/>
      <c r="I24" s="9"/>
      <c r="J24" s="11"/>
      <c r="K24" s="12"/>
    </row>
    <row r="25" spans="1:13" s="1" customFormat="1" ht="20.25" customHeight="1">
      <c r="A25" s="21"/>
      <c r="B25" s="30"/>
      <c r="C25" s="23"/>
      <c r="D25" s="60" t="s">
        <v>41</v>
      </c>
      <c r="E25" s="60"/>
      <c r="F25" s="11"/>
      <c r="G25" s="12"/>
      <c r="H25" s="9"/>
      <c r="I25" s="9"/>
      <c r="J25" s="11"/>
      <c r="K25" s="12"/>
      <c r="M25" s="55"/>
    </row>
    <row r="26" spans="1:11" s="1" customFormat="1" ht="20.25" customHeight="1">
      <c r="A26" s="21"/>
      <c r="B26" s="22" t="s">
        <v>53</v>
      </c>
      <c r="C26" s="23" t="s">
        <v>54</v>
      </c>
      <c r="D26" s="60"/>
      <c r="E26" s="60"/>
      <c r="F26" s="11"/>
      <c r="G26" s="12"/>
      <c r="H26" s="9"/>
      <c r="I26" s="9"/>
      <c r="J26" s="11"/>
      <c r="K26" s="12"/>
    </row>
    <row r="27" spans="1:11" s="1" customFormat="1" ht="20.25" customHeight="1">
      <c r="A27" s="21"/>
      <c r="B27" s="26"/>
      <c r="C27" s="23"/>
      <c r="D27" s="60" t="s">
        <v>41</v>
      </c>
      <c r="E27" s="60"/>
      <c r="F27" s="11"/>
      <c r="G27" s="12"/>
      <c r="H27" s="9"/>
      <c r="I27" s="9"/>
      <c r="J27" s="11"/>
      <c r="K27" s="12"/>
    </row>
    <row r="28" spans="1:11" s="1" customFormat="1" ht="20.25" customHeight="1">
      <c r="A28" s="21"/>
      <c r="B28" s="26"/>
      <c r="C28" s="23"/>
      <c r="D28" s="60"/>
      <c r="E28" s="60"/>
      <c r="F28" s="11"/>
      <c r="G28" s="12"/>
      <c r="H28" s="9"/>
      <c r="I28" s="9"/>
      <c r="J28" s="11"/>
      <c r="K28" s="12"/>
    </row>
    <row r="29" spans="1:11" s="1" customFormat="1" ht="20.25" customHeight="1">
      <c r="A29" s="21"/>
      <c r="B29" s="26"/>
      <c r="C29" s="23" t="s">
        <v>55</v>
      </c>
      <c r="D29" s="60" t="s">
        <v>41</v>
      </c>
      <c r="E29" s="60"/>
      <c r="F29" s="11"/>
      <c r="G29" s="12"/>
      <c r="H29" s="9"/>
      <c r="I29" s="9"/>
      <c r="J29" s="11"/>
      <c r="K29" s="12"/>
    </row>
    <row r="30" spans="1:11" s="1" customFormat="1" ht="20.25" customHeight="1">
      <c r="A30" s="21"/>
      <c r="B30" s="26"/>
      <c r="C30" s="23"/>
      <c r="D30" s="60"/>
      <c r="E30" s="60"/>
      <c r="F30" s="11"/>
      <c r="G30" s="12"/>
      <c r="H30" s="9"/>
      <c r="I30" s="9"/>
      <c r="J30" s="11"/>
      <c r="K30" s="12"/>
    </row>
    <row r="31" spans="1:11" s="1" customFormat="1" ht="20.25" customHeight="1">
      <c r="A31" s="21"/>
      <c r="B31" s="26"/>
      <c r="C31" s="23"/>
      <c r="D31" s="60" t="s">
        <v>41</v>
      </c>
      <c r="E31" s="60"/>
      <c r="F31" s="11"/>
      <c r="G31" s="12"/>
      <c r="H31" s="27"/>
      <c r="I31" s="27"/>
      <c r="J31" s="11"/>
      <c r="K31" s="12"/>
    </row>
    <row r="32" spans="1:11" s="1" customFormat="1" ht="20.25" customHeight="1">
      <c r="A32" s="21"/>
      <c r="B32" s="26"/>
      <c r="C32" s="23" t="s">
        <v>58</v>
      </c>
      <c r="D32" s="60" t="s">
        <v>147</v>
      </c>
      <c r="E32" s="60" t="s">
        <v>44</v>
      </c>
      <c r="F32" s="28">
        <v>1</v>
      </c>
      <c r="G32" s="12"/>
      <c r="H32" s="34">
        <v>100</v>
      </c>
      <c r="I32" s="34">
        <v>100</v>
      </c>
      <c r="J32" s="11"/>
      <c r="K32" s="12"/>
    </row>
    <row r="33" spans="1:11" s="1" customFormat="1" ht="20.25" customHeight="1">
      <c r="A33" s="21"/>
      <c r="B33" s="26"/>
      <c r="C33" s="23"/>
      <c r="D33" s="60" t="s">
        <v>41</v>
      </c>
      <c r="E33" s="60"/>
      <c r="F33" s="11"/>
      <c r="G33" s="12"/>
      <c r="H33" s="34"/>
      <c r="I33" s="34"/>
      <c r="J33" s="11"/>
      <c r="K33" s="12"/>
    </row>
    <row r="34" spans="1:11" s="1" customFormat="1" ht="20.25" customHeight="1">
      <c r="A34" s="21"/>
      <c r="B34" s="26"/>
      <c r="C34" s="23"/>
      <c r="D34" s="60"/>
      <c r="E34" s="60"/>
      <c r="F34" s="11"/>
      <c r="G34" s="12"/>
      <c r="H34" s="34"/>
      <c r="I34" s="34"/>
      <c r="J34" s="11"/>
      <c r="K34" s="12"/>
    </row>
    <row r="35" spans="1:11" s="1" customFormat="1" ht="20.25" customHeight="1">
      <c r="A35" s="21"/>
      <c r="B35" s="26"/>
      <c r="C35" s="23" t="s">
        <v>59</v>
      </c>
      <c r="D35" s="27"/>
      <c r="E35" s="34"/>
      <c r="F35" s="11"/>
      <c r="G35" s="12"/>
      <c r="H35" s="34"/>
      <c r="I35" s="34"/>
      <c r="J35" s="11"/>
      <c r="K35" s="12"/>
    </row>
    <row r="36" spans="1:11" s="1" customFormat="1" ht="20.25" customHeight="1">
      <c r="A36" s="21"/>
      <c r="B36" s="26"/>
      <c r="C36" s="35"/>
      <c r="D36" s="27"/>
      <c r="E36" s="34"/>
      <c r="F36" s="11"/>
      <c r="G36" s="12"/>
      <c r="H36" s="34"/>
      <c r="I36" s="34"/>
      <c r="J36" s="11"/>
      <c r="K36" s="12"/>
    </row>
    <row r="37" spans="1:11" s="1" customFormat="1" ht="20.25" customHeight="1">
      <c r="A37" s="21"/>
      <c r="B37" s="30"/>
      <c r="C37" s="36"/>
      <c r="D37" s="34" t="s">
        <v>72</v>
      </c>
      <c r="E37" s="34"/>
      <c r="F37" s="11"/>
      <c r="G37" s="12"/>
      <c r="H37" s="34"/>
      <c r="I37" s="34"/>
      <c r="J37" s="11"/>
      <c r="K37" s="12"/>
    </row>
    <row r="38" spans="1:11" s="1" customFormat="1" ht="20.25" customHeight="1">
      <c r="A38" s="21"/>
      <c r="B38" s="22" t="s">
        <v>61</v>
      </c>
      <c r="C38" s="23" t="s">
        <v>62</v>
      </c>
      <c r="D38" s="60" t="s">
        <v>148</v>
      </c>
      <c r="E38" s="60" t="s">
        <v>44</v>
      </c>
      <c r="F38" s="28">
        <v>1</v>
      </c>
      <c r="G38" s="12"/>
      <c r="H38" s="34">
        <v>100</v>
      </c>
      <c r="I38" s="34">
        <v>100</v>
      </c>
      <c r="J38" s="11"/>
      <c r="K38" s="12"/>
    </row>
    <row r="39" spans="1:11" s="1" customFormat="1" ht="20.25" customHeight="1">
      <c r="A39" s="21"/>
      <c r="B39" s="26"/>
      <c r="C39" s="23"/>
      <c r="D39" s="27"/>
      <c r="E39" s="34"/>
      <c r="F39" s="11"/>
      <c r="G39" s="12"/>
      <c r="H39" s="34"/>
      <c r="I39" s="34"/>
      <c r="J39" s="11"/>
      <c r="K39" s="12"/>
    </row>
    <row r="40" spans="1:11" s="1" customFormat="1" ht="20.25" customHeight="1">
      <c r="A40" s="21"/>
      <c r="B40" s="30"/>
      <c r="C40" s="23"/>
      <c r="D40" s="34" t="s">
        <v>72</v>
      </c>
      <c r="E40" s="34"/>
      <c r="F40" s="11"/>
      <c r="G40" s="12"/>
      <c r="H40" s="34"/>
      <c r="I40" s="34"/>
      <c r="J40" s="11"/>
      <c r="K40" s="12"/>
    </row>
    <row r="41" spans="1:11" s="1" customFormat="1" ht="20.25" customHeight="1">
      <c r="A41" s="37" t="s">
        <v>64</v>
      </c>
      <c r="B41" s="38"/>
      <c r="C41" s="38"/>
      <c r="D41" s="38"/>
      <c r="E41" s="38"/>
      <c r="F41" s="38"/>
      <c r="G41" s="39"/>
      <c r="H41" s="40">
        <v>100</v>
      </c>
      <c r="I41" s="39"/>
      <c r="J41" s="37"/>
      <c r="K41" s="39"/>
    </row>
    <row r="42" spans="1:11" s="2" customFormat="1" ht="20.25" customHeight="1">
      <c r="A42" s="41" t="s">
        <v>65</v>
      </c>
      <c r="B42" s="42" t="s">
        <v>66</v>
      </c>
      <c r="C42" s="43"/>
      <c r="D42" s="23" t="s">
        <v>67</v>
      </c>
      <c r="E42" s="23"/>
      <c r="F42" s="23"/>
      <c r="G42" s="44" t="s">
        <v>68</v>
      </c>
      <c r="H42" s="44"/>
      <c r="I42" s="44"/>
      <c r="J42" s="44"/>
      <c r="K42" s="43"/>
    </row>
    <row r="43" spans="1:11" s="2" customFormat="1" ht="29.25" customHeight="1">
      <c r="A43" s="45"/>
      <c r="B43" s="42" t="s">
        <v>149</v>
      </c>
      <c r="C43" s="43"/>
      <c r="D43" s="23" t="s">
        <v>150</v>
      </c>
      <c r="E43" s="23"/>
      <c r="F43" s="23"/>
      <c r="G43" s="44" t="s">
        <v>151</v>
      </c>
      <c r="H43" s="44"/>
      <c r="I43" s="44"/>
      <c r="J43" s="44"/>
      <c r="K43" s="43"/>
    </row>
    <row r="44" spans="1:11" s="2" customFormat="1" ht="29.25" customHeight="1">
      <c r="A44" s="45"/>
      <c r="B44" s="42"/>
      <c r="C44" s="43"/>
      <c r="D44" s="23"/>
      <c r="E44" s="23"/>
      <c r="F44" s="23"/>
      <c r="G44" s="44"/>
      <c r="H44" s="44"/>
      <c r="I44" s="44"/>
      <c r="J44" s="44"/>
      <c r="K44" s="43"/>
    </row>
    <row r="45" spans="1:11" s="2" customFormat="1" ht="29.25" customHeight="1">
      <c r="A45" s="46"/>
      <c r="B45" s="42" t="s">
        <v>72</v>
      </c>
      <c r="C45" s="43"/>
      <c r="D45" s="23"/>
      <c r="E45" s="23"/>
      <c r="F45" s="23"/>
      <c r="G45" s="44"/>
      <c r="H45" s="44"/>
      <c r="I45" s="44"/>
      <c r="J45" s="44"/>
      <c r="K45" s="43"/>
    </row>
    <row r="46" spans="1:11" s="1" customFormat="1" ht="18" customHeight="1">
      <c r="A46" s="47" t="s">
        <v>73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1" s="1" customFormat="1" ht="18" customHeight="1">
      <c r="A47" s="48" t="s">
        <v>74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zoomScaleSheetLayoutView="100" workbookViewId="0" topLeftCell="A1">
      <selection activeCell="A1" sqref="A1:K1"/>
    </sheetView>
  </sheetViews>
  <sheetFormatPr defaultColWidth="8.125" defaultRowHeight="14.25"/>
  <cols>
    <col min="1" max="1" width="4.50390625" style="1" customWidth="1"/>
    <col min="2" max="2" width="14.125" style="1" customWidth="1"/>
    <col min="3" max="3" width="22.375" style="1" customWidth="1"/>
    <col min="4" max="5" width="18.375" style="1" customWidth="1"/>
    <col min="6" max="7" width="8.75390625" style="1" customWidth="1"/>
    <col min="8" max="9" width="5.375" style="1" customWidth="1"/>
    <col min="10" max="10" width="8.125" style="1" customWidth="1"/>
    <col min="11" max="11" width="16.25390625" style="1" customWidth="1"/>
    <col min="12" max="16384" width="8.125" style="1" customWidth="1"/>
  </cols>
  <sheetData>
    <row r="1" spans="1:11" s="1" customFormat="1" ht="17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8.25" customHeight="1">
      <c r="A2" s="4" t="s">
        <v>75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7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18.75" customHeight="1">
      <c r="A4" s="6" t="s">
        <v>2</v>
      </c>
      <c r="B4" s="6"/>
      <c r="C4" s="7" t="s">
        <v>152</v>
      </c>
      <c r="D4" s="7"/>
      <c r="E4" s="7"/>
      <c r="F4" s="7"/>
      <c r="G4" s="7"/>
      <c r="H4" s="7"/>
      <c r="I4" s="7"/>
      <c r="J4" s="7"/>
      <c r="K4" s="49"/>
    </row>
    <row r="5" spans="1:11" s="1" customFormat="1" ht="18.75" customHeight="1">
      <c r="A5" s="6" t="s">
        <v>4</v>
      </c>
      <c r="B5" s="6"/>
      <c r="C5" s="6" t="s">
        <v>5</v>
      </c>
      <c r="D5" s="6"/>
      <c r="E5" s="6" t="s">
        <v>6</v>
      </c>
      <c r="F5" s="8" t="s">
        <v>5</v>
      </c>
      <c r="G5" s="7"/>
      <c r="H5" s="7"/>
      <c r="I5" s="7"/>
      <c r="J5" s="7"/>
      <c r="K5" s="49"/>
    </row>
    <row r="6" spans="1:11" s="1" customFormat="1" ht="34.5" customHeight="1">
      <c r="A6" s="9" t="s">
        <v>7</v>
      </c>
      <c r="B6" s="9"/>
      <c r="C6" s="10"/>
      <c r="D6" s="9" t="s">
        <v>8</v>
      </c>
      <c r="E6" s="9" t="s">
        <v>9</v>
      </c>
      <c r="F6" s="11" t="s">
        <v>10</v>
      </c>
      <c r="G6" s="12"/>
      <c r="H6" s="9" t="s">
        <v>11</v>
      </c>
      <c r="I6" s="9" t="s">
        <v>12</v>
      </c>
      <c r="J6" s="9" t="s">
        <v>13</v>
      </c>
      <c r="K6" s="12" t="s">
        <v>14</v>
      </c>
    </row>
    <row r="7" spans="1:11" s="1" customFormat="1" ht="18.75" customHeight="1">
      <c r="A7" s="9"/>
      <c r="B7" s="9"/>
      <c r="C7" s="13" t="s">
        <v>15</v>
      </c>
      <c r="D7" s="17">
        <v>300</v>
      </c>
      <c r="E7" s="17">
        <v>110.2</v>
      </c>
      <c r="F7" s="11">
        <v>76.3</v>
      </c>
      <c r="G7" s="12"/>
      <c r="H7" s="6">
        <v>10</v>
      </c>
      <c r="I7" s="6">
        <v>6.924</v>
      </c>
      <c r="J7" s="62">
        <v>0.6923999999999999</v>
      </c>
      <c r="K7" s="63" t="s">
        <v>153</v>
      </c>
    </row>
    <row r="8" spans="1:11" s="1" customFormat="1" ht="18.75" customHeight="1">
      <c r="A8" s="9"/>
      <c r="B8" s="9"/>
      <c r="C8" s="16" t="s">
        <v>17</v>
      </c>
      <c r="D8" s="17">
        <v>300</v>
      </c>
      <c r="E8" s="17">
        <v>110.2</v>
      </c>
      <c r="F8" s="11">
        <v>76.3</v>
      </c>
      <c r="G8" s="12"/>
      <c r="H8" s="6" t="s">
        <v>18</v>
      </c>
      <c r="I8" s="6" t="s">
        <v>18</v>
      </c>
      <c r="J8" s="6"/>
      <c r="K8" s="64"/>
    </row>
    <row r="9" spans="1:11" s="1" customFormat="1" ht="18.75" customHeight="1">
      <c r="A9" s="9"/>
      <c r="B9" s="9"/>
      <c r="C9" s="16" t="s">
        <v>19</v>
      </c>
      <c r="D9" s="17"/>
      <c r="E9" s="17"/>
      <c r="F9" s="11"/>
      <c r="G9" s="12"/>
      <c r="H9" s="6" t="s">
        <v>18</v>
      </c>
      <c r="I9" s="6" t="s">
        <v>18</v>
      </c>
      <c r="J9" s="6"/>
      <c r="K9" s="64"/>
    </row>
    <row r="10" spans="1:11" s="1" customFormat="1" ht="18.75" customHeight="1">
      <c r="A10" s="9"/>
      <c r="B10" s="9"/>
      <c r="C10" s="13" t="s">
        <v>20</v>
      </c>
      <c r="D10" s="17"/>
      <c r="E10" s="17"/>
      <c r="F10" s="11"/>
      <c r="G10" s="12"/>
      <c r="H10" s="6" t="s">
        <v>18</v>
      </c>
      <c r="I10" s="6" t="s">
        <v>18</v>
      </c>
      <c r="J10" s="6"/>
      <c r="K10" s="65"/>
    </row>
    <row r="11" spans="1:11" s="1" customFormat="1" ht="18.75" customHeight="1">
      <c r="A11" s="9" t="s">
        <v>21</v>
      </c>
      <c r="B11" s="9"/>
      <c r="C11" s="9" t="s">
        <v>22</v>
      </c>
      <c r="D11" s="9"/>
      <c r="E11" s="9"/>
      <c r="F11" s="8" t="s">
        <v>23</v>
      </c>
      <c r="G11" s="7"/>
      <c r="H11" s="7"/>
      <c r="I11" s="7"/>
      <c r="J11" s="7"/>
      <c r="K11" s="49"/>
    </row>
    <row r="12" spans="1:11" s="1" customFormat="1" ht="58.5" customHeight="1">
      <c r="A12" s="9"/>
      <c r="B12" s="9"/>
      <c r="C12" s="18" t="s">
        <v>154</v>
      </c>
      <c r="D12" s="18"/>
      <c r="E12" s="18"/>
      <c r="F12" s="19" t="s">
        <v>155</v>
      </c>
      <c r="G12" s="20"/>
      <c r="H12" s="20"/>
      <c r="I12" s="20"/>
      <c r="J12" s="20"/>
      <c r="K12" s="54"/>
    </row>
    <row r="13" spans="1:11" s="1" customFormat="1" ht="33" customHeight="1">
      <c r="A13" s="21" t="s">
        <v>26</v>
      </c>
      <c r="B13" s="11" t="s">
        <v>27</v>
      </c>
      <c r="C13" s="9" t="s">
        <v>28</v>
      </c>
      <c r="D13" s="6" t="s">
        <v>29</v>
      </c>
      <c r="E13" s="9" t="s">
        <v>30</v>
      </c>
      <c r="F13" s="11" t="s">
        <v>31</v>
      </c>
      <c r="G13" s="12"/>
      <c r="H13" s="9" t="s">
        <v>11</v>
      </c>
      <c r="I13" s="9" t="s">
        <v>12</v>
      </c>
      <c r="J13" s="11" t="s">
        <v>14</v>
      </c>
      <c r="K13" s="12"/>
    </row>
    <row r="14" spans="1:11" s="1" customFormat="1" ht="20.25" customHeight="1">
      <c r="A14" s="21"/>
      <c r="B14" s="22" t="s">
        <v>32</v>
      </c>
      <c r="C14" s="23" t="s">
        <v>156</v>
      </c>
      <c r="D14" s="60" t="s">
        <v>157</v>
      </c>
      <c r="E14" s="60" t="s">
        <v>158</v>
      </c>
      <c r="F14" s="11">
        <v>21</v>
      </c>
      <c r="G14" s="12"/>
      <c r="H14" s="9">
        <v>10</v>
      </c>
      <c r="I14" s="9">
        <v>10</v>
      </c>
      <c r="J14" s="11"/>
      <c r="K14" s="12"/>
    </row>
    <row r="15" spans="1:11" s="1" customFormat="1" ht="20.25" customHeight="1">
      <c r="A15" s="21"/>
      <c r="B15" s="26"/>
      <c r="C15" s="23"/>
      <c r="D15" s="27"/>
      <c r="E15" s="9"/>
      <c r="F15" s="11"/>
      <c r="G15" s="12"/>
      <c r="H15" s="9"/>
      <c r="I15" s="9"/>
      <c r="J15" s="11"/>
      <c r="K15" s="12"/>
    </row>
    <row r="16" spans="1:11" s="1" customFormat="1" ht="20.25" customHeight="1">
      <c r="A16" s="21"/>
      <c r="B16" s="26"/>
      <c r="C16" s="23"/>
      <c r="D16" s="27" t="s">
        <v>72</v>
      </c>
      <c r="E16" s="9"/>
      <c r="F16" s="11"/>
      <c r="G16" s="12"/>
      <c r="H16" s="9"/>
      <c r="I16" s="9"/>
      <c r="J16" s="11"/>
      <c r="K16" s="12"/>
    </row>
    <row r="17" spans="1:11" s="1" customFormat="1" ht="20.25" customHeight="1">
      <c r="A17" s="21"/>
      <c r="B17" s="26"/>
      <c r="C17" s="23" t="s">
        <v>159</v>
      </c>
      <c r="D17" s="60" t="s">
        <v>160</v>
      </c>
      <c r="E17" s="60" t="s">
        <v>161</v>
      </c>
      <c r="F17" s="28">
        <v>1</v>
      </c>
      <c r="G17" s="12"/>
      <c r="H17" s="9">
        <v>20</v>
      </c>
      <c r="I17" s="9">
        <v>20</v>
      </c>
      <c r="J17" s="11"/>
      <c r="K17" s="12"/>
    </row>
    <row r="18" spans="1:11" s="1" customFormat="1" ht="20.25" customHeight="1">
      <c r="A18" s="21"/>
      <c r="B18" s="26"/>
      <c r="C18" s="23"/>
      <c r="D18" s="27"/>
      <c r="E18" s="9"/>
      <c r="F18" s="11"/>
      <c r="G18" s="12"/>
      <c r="H18" s="9"/>
      <c r="I18" s="9"/>
      <c r="J18" s="11"/>
      <c r="K18" s="12"/>
    </row>
    <row r="19" spans="1:11" s="1" customFormat="1" ht="20.25" customHeight="1">
      <c r="A19" s="21"/>
      <c r="B19" s="26"/>
      <c r="C19" s="23"/>
      <c r="D19" s="27" t="s">
        <v>72</v>
      </c>
      <c r="E19" s="9"/>
      <c r="F19" s="11"/>
      <c r="G19" s="12"/>
      <c r="H19" s="9"/>
      <c r="I19" s="9"/>
      <c r="J19" s="11"/>
      <c r="K19" s="12"/>
    </row>
    <row r="20" spans="1:11" s="1" customFormat="1" ht="20.25" customHeight="1">
      <c r="A20" s="21"/>
      <c r="B20" s="26"/>
      <c r="C20" s="23" t="s">
        <v>162</v>
      </c>
      <c r="D20" s="60" t="s">
        <v>48</v>
      </c>
      <c r="E20" s="60" t="s">
        <v>49</v>
      </c>
      <c r="F20" s="11" t="s">
        <v>163</v>
      </c>
      <c r="G20" s="12"/>
      <c r="H20" s="9">
        <v>10</v>
      </c>
      <c r="I20" s="9">
        <v>10</v>
      </c>
      <c r="J20" s="11"/>
      <c r="K20" s="12"/>
    </row>
    <row r="21" spans="1:11" s="1" customFormat="1" ht="20.25" customHeight="1">
      <c r="A21" s="21"/>
      <c r="B21" s="26"/>
      <c r="C21" s="23"/>
      <c r="D21" s="27"/>
      <c r="E21" s="9"/>
      <c r="F21" s="11"/>
      <c r="G21" s="12"/>
      <c r="H21" s="9"/>
      <c r="I21" s="9"/>
      <c r="J21" s="11"/>
      <c r="K21" s="12"/>
    </row>
    <row r="22" spans="1:11" s="1" customFormat="1" ht="20.25" customHeight="1">
      <c r="A22" s="21"/>
      <c r="B22" s="26"/>
      <c r="C22" s="23"/>
      <c r="D22" s="27" t="s">
        <v>72</v>
      </c>
      <c r="E22" s="9"/>
      <c r="F22" s="11"/>
      <c r="G22" s="12"/>
      <c r="H22" s="9"/>
      <c r="I22" s="9"/>
      <c r="J22" s="11"/>
      <c r="K22" s="12"/>
    </row>
    <row r="23" spans="1:11" s="1" customFormat="1" ht="20.25" customHeight="1">
      <c r="A23" s="21"/>
      <c r="B23" s="26"/>
      <c r="C23" s="23" t="s">
        <v>164</v>
      </c>
      <c r="D23" s="60" t="s">
        <v>165</v>
      </c>
      <c r="E23" s="60" t="s">
        <v>166</v>
      </c>
      <c r="F23" s="28">
        <v>0.69</v>
      </c>
      <c r="G23" s="12"/>
      <c r="H23" s="9">
        <v>10</v>
      </c>
      <c r="I23" s="9">
        <v>6.924</v>
      </c>
      <c r="J23" s="11" t="s">
        <v>153</v>
      </c>
      <c r="K23" s="12"/>
    </row>
    <row r="24" spans="1:11" s="1" customFormat="1" ht="20.25" customHeight="1">
      <c r="A24" s="21"/>
      <c r="B24" s="26"/>
      <c r="C24" s="23"/>
      <c r="D24" s="27"/>
      <c r="E24" s="9"/>
      <c r="F24" s="11"/>
      <c r="G24" s="12"/>
      <c r="H24" s="9"/>
      <c r="I24" s="9"/>
      <c r="J24" s="11"/>
      <c r="K24" s="12"/>
    </row>
    <row r="25" spans="1:13" s="1" customFormat="1" ht="20.25" customHeight="1">
      <c r="A25" s="21"/>
      <c r="B25" s="30"/>
      <c r="C25" s="23"/>
      <c r="D25" s="27" t="s">
        <v>72</v>
      </c>
      <c r="E25" s="9"/>
      <c r="F25" s="11"/>
      <c r="G25" s="12"/>
      <c r="H25" s="9"/>
      <c r="I25" s="9"/>
      <c r="J25" s="11"/>
      <c r="K25" s="12"/>
      <c r="M25" s="55"/>
    </row>
    <row r="26" spans="1:11" s="1" customFormat="1" ht="20.25" customHeight="1">
      <c r="A26" s="21"/>
      <c r="B26" s="22" t="s">
        <v>53</v>
      </c>
      <c r="C26" s="23" t="s">
        <v>54</v>
      </c>
      <c r="D26" s="27"/>
      <c r="E26" s="9"/>
      <c r="F26" s="11"/>
      <c r="G26" s="12"/>
      <c r="H26" s="9"/>
      <c r="I26" s="9"/>
      <c r="J26" s="11"/>
      <c r="K26" s="12"/>
    </row>
    <row r="27" spans="1:11" s="1" customFormat="1" ht="20.25" customHeight="1">
      <c r="A27" s="21"/>
      <c r="B27" s="26"/>
      <c r="C27" s="23"/>
      <c r="D27" s="27"/>
      <c r="E27" s="9"/>
      <c r="F27" s="11"/>
      <c r="G27" s="12"/>
      <c r="H27" s="9"/>
      <c r="I27" s="9"/>
      <c r="J27" s="11"/>
      <c r="K27" s="12"/>
    </row>
    <row r="28" spans="1:11" s="1" customFormat="1" ht="20.25" customHeight="1">
      <c r="A28" s="21"/>
      <c r="B28" s="26"/>
      <c r="C28" s="23"/>
      <c r="D28" s="27" t="s">
        <v>72</v>
      </c>
      <c r="E28" s="31"/>
      <c r="F28" s="11"/>
      <c r="G28" s="12"/>
      <c r="H28" s="9"/>
      <c r="I28" s="9"/>
      <c r="J28" s="11"/>
      <c r="K28" s="12"/>
    </row>
    <row r="29" spans="1:11" s="1" customFormat="1" ht="37.5" customHeight="1">
      <c r="A29" s="21"/>
      <c r="B29" s="26"/>
      <c r="C29" s="23" t="s">
        <v>167</v>
      </c>
      <c r="D29" s="60" t="s">
        <v>168</v>
      </c>
      <c r="E29" s="60" t="s">
        <v>161</v>
      </c>
      <c r="F29" s="28">
        <v>0.98</v>
      </c>
      <c r="G29" s="12"/>
      <c r="H29" s="9">
        <v>30</v>
      </c>
      <c r="I29" s="9">
        <v>30</v>
      </c>
      <c r="J29" s="11"/>
      <c r="K29" s="12"/>
    </row>
    <row r="30" spans="1:11" s="1" customFormat="1" ht="20.25" customHeight="1">
      <c r="A30" s="21"/>
      <c r="B30" s="26"/>
      <c r="C30" s="23"/>
      <c r="D30" s="27"/>
      <c r="E30" s="61"/>
      <c r="F30" s="11"/>
      <c r="G30" s="12"/>
      <c r="H30" s="9"/>
      <c r="I30" s="9"/>
      <c r="J30" s="11"/>
      <c r="K30" s="12"/>
    </row>
    <row r="31" spans="1:11" s="1" customFormat="1" ht="20.25" customHeight="1">
      <c r="A31" s="21"/>
      <c r="B31" s="26"/>
      <c r="C31" s="23"/>
      <c r="D31" s="32" t="s">
        <v>72</v>
      </c>
      <c r="E31" s="33"/>
      <c r="F31" s="11"/>
      <c r="G31" s="12"/>
      <c r="H31" s="27"/>
      <c r="I31" s="27"/>
      <c r="J31" s="11"/>
      <c r="K31" s="12"/>
    </row>
    <row r="32" spans="1:11" s="1" customFormat="1" ht="20.25" customHeight="1">
      <c r="A32" s="21"/>
      <c r="B32" s="26"/>
      <c r="C32" s="23" t="s">
        <v>58</v>
      </c>
      <c r="D32" s="27"/>
      <c r="E32" s="33"/>
      <c r="F32" s="11"/>
      <c r="G32" s="12"/>
      <c r="H32" s="34"/>
      <c r="I32" s="34"/>
      <c r="J32" s="11"/>
      <c r="K32" s="12"/>
    </row>
    <row r="33" spans="1:11" s="1" customFormat="1" ht="20.25" customHeight="1">
      <c r="A33" s="21"/>
      <c r="B33" s="26"/>
      <c r="C33" s="23"/>
      <c r="D33" s="27"/>
      <c r="E33" s="34"/>
      <c r="F33" s="11"/>
      <c r="G33" s="12"/>
      <c r="H33" s="34"/>
      <c r="I33" s="34"/>
      <c r="J33" s="11"/>
      <c r="K33" s="12"/>
    </row>
    <row r="34" spans="1:11" s="1" customFormat="1" ht="20.25" customHeight="1">
      <c r="A34" s="21"/>
      <c r="B34" s="26"/>
      <c r="C34" s="23"/>
      <c r="D34" s="34" t="s">
        <v>72</v>
      </c>
      <c r="E34" s="34"/>
      <c r="F34" s="11"/>
      <c r="G34" s="12"/>
      <c r="H34" s="34"/>
      <c r="I34" s="34"/>
      <c r="J34" s="11"/>
      <c r="K34" s="12"/>
    </row>
    <row r="35" spans="1:11" s="1" customFormat="1" ht="20.25" customHeight="1">
      <c r="A35" s="21"/>
      <c r="B35" s="26"/>
      <c r="C35" s="23" t="s">
        <v>59</v>
      </c>
      <c r="D35" s="27"/>
      <c r="E35" s="34"/>
      <c r="F35" s="11"/>
      <c r="G35" s="12"/>
      <c r="H35" s="34"/>
      <c r="I35" s="34"/>
      <c r="J35" s="11"/>
      <c r="K35" s="12"/>
    </row>
    <row r="36" spans="1:11" s="1" customFormat="1" ht="20.25" customHeight="1">
      <c r="A36" s="21"/>
      <c r="B36" s="26"/>
      <c r="C36" s="35"/>
      <c r="D36" s="27"/>
      <c r="E36" s="34"/>
      <c r="F36" s="11"/>
      <c r="G36" s="12"/>
      <c r="H36" s="34"/>
      <c r="I36" s="34"/>
      <c r="J36" s="11"/>
      <c r="K36" s="12"/>
    </row>
    <row r="37" spans="1:11" s="1" customFormat="1" ht="20.25" customHeight="1">
      <c r="A37" s="21"/>
      <c r="B37" s="30"/>
      <c r="C37" s="36"/>
      <c r="D37" s="34" t="s">
        <v>72</v>
      </c>
      <c r="E37" s="34"/>
      <c r="F37" s="11"/>
      <c r="G37" s="12"/>
      <c r="H37" s="34"/>
      <c r="I37" s="34"/>
      <c r="J37" s="11"/>
      <c r="K37" s="12"/>
    </row>
    <row r="38" spans="1:11" s="1" customFormat="1" ht="20.25" customHeight="1">
      <c r="A38" s="21"/>
      <c r="B38" s="22" t="s">
        <v>61</v>
      </c>
      <c r="C38" s="23" t="s">
        <v>169</v>
      </c>
      <c r="D38" s="60" t="s">
        <v>87</v>
      </c>
      <c r="E38" s="60" t="s">
        <v>161</v>
      </c>
      <c r="F38" s="28">
        <v>0.98</v>
      </c>
      <c r="G38" s="12"/>
      <c r="H38" s="34">
        <v>10</v>
      </c>
      <c r="I38" s="34">
        <v>10</v>
      </c>
      <c r="J38" s="11"/>
      <c r="K38" s="12"/>
    </row>
    <row r="39" spans="1:11" s="1" customFormat="1" ht="20.25" customHeight="1">
      <c r="A39" s="21"/>
      <c r="B39" s="26"/>
      <c r="C39" s="23"/>
      <c r="D39" s="27"/>
      <c r="E39" s="34"/>
      <c r="F39" s="11"/>
      <c r="G39" s="12"/>
      <c r="H39" s="34"/>
      <c r="I39" s="34"/>
      <c r="J39" s="11"/>
      <c r="K39" s="12"/>
    </row>
    <row r="40" spans="1:11" s="1" customFormat="1" ht="20.25" customHeight="1">
      <c r="A40" s="21"/>
      <c r="B40" s="30"/>
      <c r="C40" s="23"/>
      <c r="D40" s="34" t="s">
        <v>72</v>
      </c>
      <c r="E40" s="34"/>
      <c r="F40" s="11"/>
      <c r="G40" s="12"/>
      <c r="H40" s="34"/>
      <c r="I40" s="34"/>
      <c r="J40" s="11"/>
      <c r="K40" s="12"/>
    </row>
    <row r="41" spans="1:11" s="1" customFormat="1" ht="20.25" customHeight="1">
      <c r="A41" s="37" t="s">
        <v>64</v>
      </c>
      <c r="B41" s="38"/>
      <c r="C41" s="38"/>
      <c r="D41" s="38"/>
      <c r="E41" s="38"/>
      <c r="F41" s="38"/>
      <c r="G41" s="39"/>
      <c r="H41" s="40">
        <v>100</v>
      </c>
      <c r="I41" s="6">
        <v>96.92</v>
      </c>
      <c r="J41" s="37"/>
      <c r="K41" s="39"/>
    </row>
    <row r="42" spans="1:11" s="2" customFormat="1" ht="20.25" customHeight="1">
      <c r="A42" s="41" t="s">
        <v>65</v>
      </c>
      <c r="B42" s="42" t="s">
        <v>66</v>
      </c>
      <c r="C42" s="43"/>
      <c r="D42" s="23" t="s">
        <v>67</v>
      </c>
      <c r="E42" s="23"/>
      <c r="F42" s="23"/>
      <c r="G42" s="44" t="s">
        <v>68</v>
      </c>
      <c r="H42" s="44"/>
      <c r="I42" s="44"/>
      <c r="J42" s="44"/>
      <c r="K42" s="43"/>
    </row>
    <row r="43" spans="1:11" s="2" customFormat="1" ht="29.25" customHeight="1">
      <c r="A43" s="45"/>
      <c r="B43" s="42" t="s">
        <v>170</v>
      </c>
      <c r="C43" s="43"/>
      <c r="D43" s="23" t="s">
        <v>150</v>
      </c>
      <c r="E43" s="23"/>
      <c r="F43" s="23"/>
      <c r="G43" s="44" t="s">
        <v>171</v>
      </c>
      <c r="H43" s="44"/>
      <c r="I43" s="44"/>
      <c r="J43" s="44"/>
      <c r="K43" s="43"/>
    </row>
    <row r="44" spans="1:11" s="2" customFormat="1" ht="29.25" customHeight="1">
      <c r="A44" s="45"/>
      <c r="B44" s="42"/>
      <c r="C44" s="43"/>
      <c r="D44" s="23"/>
      <c r="E44" s="23"/>
      <c r="F44" s="23"/>
      <c r="G44" s="44"/>
      <c r="H44" s="44"/>
      <c r="I44" s="44"/>
      <c r="J44" s="44"/>
      <c r="K44" s="43"/>
    </row>
    <row r="45" spans="1:11" s="2" customFormat="1" ht="29.25" customHeight="1">
      <c r="A45" s="46"/>
      <c r="B45" s="42" t="s">
        <v>72</v>
      </c>
      <c r="C45" s="43"/>
      <c r="D45" s="23"/>
      <c r="E45" s="23"/>
      <c r="F45" s="23"/>
      <c r="G45" s="44"/>
      <c r="H45" s="44"/>
      <c r="I45" s="44"/>
      <c r="J45" s="44"/>
      <c r="K45" s="43"/>
    </row>
    <row r="46" spans="1:11" s="1" customFormat="1" ht="18" customHeight="1">
      <c r="A46" s="47" t="s">
        <v>73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1" s="1" customFormat="1" ht="18" customHeight="1">
      <c r="A47" s="48" t="s">
        <v>74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zoomScaleSheetLayoutView="100" workbookViewId="0" topLeftCell="A1">
      <selection activeCell="A1" sqref="A1:K1"/>
    </sheetView>
  </sheetViews>
  <sheetFormatPr defaultColWidth="8.125" defaultRowHeight="14.25"/>
  <cols>
    <col min="1" max="1" width="4.50390625" style="1" customWidth="1"/>
    <col min="2" max="2" width="14.125" style="1" customWidth="1"/>
    <col min="3" max="3" width="22.375" style="1" customWidth="1"/>
    <col min="4" max="5" width="18.375" style="1" customWidth="1"/>
    <col min="6" max="7" width="8.75390625" style="1" customWidth="1"/>
    <col min="8" max="9" width="5.375" style="1" customWidth="1"/>
    <col min="10" max="10" width="8.125" style="1" customWidth="1"/>
    <col min="11" max="11" width="16.25390625" style="1" customWidth="1"/>
    <col min="12" max="16384" width="8.125" style="1" customWidth="1"/>
  </cols>
  <sheetData>
    <row r="1" spans="1:11" s="1" customFormat="1" ht="17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8.25" customHeight="1">
      <c r="A2" s="4" t="s">
        <v>75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7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18.75" customHeight="1">
      <c r="A4" s="6" t="s">
        <v>2</v>
      </c>
      <c r="B4" s="6"/>
      <c r="C4" s="56" t="s">
        <v>172</v>
      </c>
      <c r="D4" s="7"/>
      <c r="E4" s="7"/>
      <c r="F4" s="7"/>
      <c r="G4" s="7"/>
      <c r="H4" s="7"/>
      <c r="I4" s="7"/>
      <c r="J4" s="7"/>
      <c r="K4" s="49"/>
    </row>
    <row r="5" spans="1:11" s="1" customFormat="1" ht="18.75" customHeight="1">
      <c r="A5" s="6" t="s">
        <v>4</v>
      </c>
      <c r="B5" s="6"/>
      <c r="C5" s="6" t="s">
        <v>5</v>
      </c>
      <c r="D5" s="6"/>
      <c r="E5" s="6" t="s">
        <v>6</v>
      </c>
      <c r="F5" s="8" t="s">
        <v>5</v>
      </c>
      <c r="G5" s="7"/>
      <c r="H5" s="7"/>
      <c r="I5" s="7"/>
      <c r="J5" s="7"/>
      <c r="K5" s="49"/>
    </row>
    <row r="6" spans="1:11" s="1" customFormat="1" ht="34.5" customHeight="1">
      <c r="A6" s="9" t="s">
        <v>7</v>
      </c>
      <c r="B6" s="9"/>
      <c r="C6" s="10"/>
      <c r="D6" s="9" t="s">
        <v>8</v>
      </c>
      <c r="E6" s="9" t="s">
        <v>9</v>
      </c>
      <c r="F6" s="11" t="s">
        <v>10</v>
      </c>
      <c r="G6" s="12"/>
      <c r="H6" s="9" t="s">
        <v>11</v>
      </c>
      <c r="I6" s="9" t="s">
        <v>12</v>
      </c>
      <c r="J6" s="9" t="s">
        <v>13</v>
      </c>
      <c r="K6" s="12" t="s">
        <v>14</v>
      </c>
    </row>
    <row r="7" spans="1:11" s="1" customFormat="1" ht="18.75" customHeight="1">
      <c r="A7" s="9"/>
      <c r="B7" s="9"/>
      <c r="C7" s="13" t="s">
        <v>15</v>
      </c>
      <c r="D7" s="17">
        <v>232</v>
      </c>
      <c r="E7" s="57">
        <v>278.39</v>
      </c>
      <c r="F7" s="58">
        <v>278.39</v>
      </c>
      <c r="G7" s="59"/>
      <c r="H7" s="6">
        <v>10</v>
      </c>
      <c r="I7" s="6">
        <v>10</v>
      </c>
      <c r="J7" s="62" t="s">
        <v>173</v>
      </c>
      <c r="K7" s="63" t="s">
        <v>174</v>
      </c>
    </row>
    <row r="8" spans="1:11" s="1" customFormat="1" ht="18.75" customHeight="1">
      <c r="A8" s="9"/>
      <c r="B8" s="9"/>
      <c r="C8" s="16" t="s">
        <v>17</v>
      </c>
      <c r="D8" s="17">
        <v>232</v>
      </c>
      <c r="E8" s="57">
        <v>278.39</v>
      </c>
      <c r="F8" s="58">
        <v>278.39</v>
      </c>
      <c r="G8" s="59"/>
      <c r="H8" s="6" t="s">
        <v>18</v>
      </c>
      <c r="I8" s="6" t="s">
        <v>18</v>
      </c>
      <c r="J8" s="6"/>
      <c r="K8" s="64"/>
    </row>
    <row r="9" spans="1:11" s="1" customFormat="1" ht="18.75" customHeight="1">
      <c r="A9" s="9"/>
      <c r="B9" s="9"/>
      <c r="C9" s="16" t="s">
        <v>19</v>
      </c>
      <c r="D9" s="17"/>
      <c r="E9" s="17"/>
      <c r="F9" s="11"/>
      <c r="G9" s="12"/>
      <c r="H9" s="6" t="s">
        <v>18</v>
      </c>
      <c r="I9" s="6" t="s">
        <v>18</v>
      </c>
      <c r="J9" s="6"/>
      <c r="K9" s="64"/>
    </row>
    <row r="10" spans="1:11" s="1" customFormat="1" ht="18.75" customHeight="1">
      <c r="A10" s="9"/>
      <c r="B10" s="9"/>
      <c r="C10" s="13" t="s">
        <v>20</v>
      </c>
      <c r="D10" s="17"/>
      <c r="E10" s="17"/>
      <c r="F10" s="11"/>
      <c r="G10" s="12"/>
      <c r="H10" s="6" t="s">
        <v>18</v>
      </c>
      <c r="I10" s="6" t="s">
        <v>18</v>
      </c>
      <c r="J10" s="6"/>
      <c r="K10" s="65"/>
    </row>
    <row r="11" spans="1:11" s="1" customFormat="1" ht="18.75" customHeight="1">
      <c r="A11" s="9" t="s">
        <v>21</v>
      </c>
      <c r="B11" s="9"/>
      <c r="C11" s="9" t="s">
        <v>22</v>
      </c>
      <c r="D11" s="9"/>
      <c r="E11" s="9"/>
      <c r="F11" s="8" t="s">
        <v>23</v>
      </c>
      <c r="G11" s="7"/>
      <c r="H11" s="7"/>
      <c r="I11" s="7"/>
      <c r="J11" s="7"/>
      <c r="K11" s="49"/>
    </row>
    <row r="12" spans="1:11" s="1" customFormat="1" ht="58.5" customHeight="1">
      <c r="A12" s="9"/>
      <c r="B12" s="9"/>
      <c r="C12" s="18" t="s">
        <v>175</v>
      </c>
      <c r="D12" s="18"/>
      <c r="E12" s="18"/>
      <c r="F12" s="19" t="s">
        <v>175</v>
      </c>
      <c r="G12" s="20"/>
      <c r="H12" s="20"/>
      <c r="I12" s="20"/>
      <c r="J12" s="20"/>
      <c r="K12" s="54"/>
    </row>
    <row r="13" spans="1:11" s="1" customFormat="1" ht="33" customHeight="1">
      <c r="A13" s="21" t="s">
        <v>26</v>
      </c>
      <c r="B13" s="11" t="s">
        <v>27</v>
      </c>
      <c r="C13" s="9" t="s">
        <v>28</v>
      </c>
      <c r="D13" s="6" t="s">
        <v>29</v>
      </c>
      <c r="E13" s="9" t="s">
        <v>30</v>
      </c>
      <c r="F13" s="11" t="s">
        <v>31</v>
      </c>
      <c r="G13" s="12"/>
      <c r="H13" s="9" t="s">
        <v>11</v>
      </c>
      <c r="I13" s="9" t="s">
        <v>12</v>
      </c>
      <c r="J13" s="11" t="s">
        <v>14</v>
      </c>
      <c r="K13" s="12"/>
    </row>
    <row r="14" spans="1:11" s="1" customFormat="1" ht="20.25" customHeight="1">
      <c r="A14" s="21"/>
      <c r="B14" s="22" t="s">
        <v>32</v>
      </c>
      <c r="C14" s="23" t="s">
        <v>156</v>
      </c>
      <c r="D14" s="60" t="s">
        <v>176</v>
      </c>
      <c r="E14" s="60" t="s">
        <v>158</v>
      </c>
      <c r="F14" s="11">
        <v>21</v>
      </c>
      <c r="G14" s="12"/>
      <c r="H14" s="9">
        <v>10</v>
      </c>
      <c r="I14" s="9">
        <v>10</v>
      </c>
      <c r="J14" s="11"/>
      <c r="K14" s="12"/>
    </row>
    <row r="15" spans="1:11" s="1" customFormat="1" ht="20.25" customHeight="1">
      <c r="A15" s="21"/>
      <c r="B15" s="26"/>
      <c r="C15" s="23"/>
      <c r="D15" s="27"/>
      <c r="E15" s="9"/>
      <c r="F15" s="11"/>
      <c r="G15" s="12"/>
      <c r="H15" s="9"/>
      <c r="I15" s="9"/>
      <c r="J15" s="11"/>
      <c r="K15" s="12"/>
    </row>
    <row r="16" spans="1:11" s="1" customFormat="1" ht="20.25" customHeight="1">
      <c r="A16" s="21"/>
      <c r="B16" s="26"/>
      <c r="C16" s="23"/>
      <c r="D16" s="27" t="s">
        <v>72</v>
      </c>
      <c r="E16" s="9"/>
      <c r="F16" s="11"/>
      <c r="G16" s="12"/>
      <c r="H16" s="9"/>
      <c r="I16" s="9"/>
      <c r="J16" s="11"/>
      <c r="K16" s="12"/>
    </row>
    <row r="17" spans="1:11" s="1" customFormat="1" ht="20.25" customHeight="1">
      <c r="A17" s="21"/>
      <c r="B17" s="26"/>
      <c r="C17" s="23" t="s">
        <v>159</v>
      </c>
      <c r="D17" s="60" t="s">
        <v>177</v>
      </c>
      <c r="E17" s="60" t="s">
        <v>44</v>
      </c>
      <c r="F17" s="28">
        <v>1</v>
      </c>
      <c r="G17" s="12"/>
      <c r="H17" s="9">
        <v>20</v>
      </c>
      <c r="I17" s="9">
        <v>20</v>
      </c>
      <c r="J17" s="11"/>
      <c r="K17" s="12"/>
    </row>
    <row r="18" spans="1:11" s="1" customFormat="1" ht="20.25" customHeight="1">
      <c r="A18" s="21"/>
      <c r="B18" s="26"/>
      <c r="C18" s="23"/>
      <c r="D18" s="27"/>
      <c r="E18" s="9"/>
      <c r="F18" s="11"/>
      <c r="G18" s="12"/>
      <c r="H18" s="9"/>
      <c r="I18" s="9"/>
      <c r="J18" s="11"/>
      <c r="K18" s="12"/>
    </row>
    <row r="19" spans="1:11" s="1" customFormat="1" ht="20.25" customHeight="1">
      <c r="A19" s="21"/>
      <c r="B19" s="26"/>
      <c r="C19" s="23"/>
      <c r="D19" s="27" t="s">
        <v>72</v>
      </c>
      <c r="E19" s="9"/>
      <c r="F19" s="11"/>
      <c r="G19" s="12"/>
      <c r="H19" s="9"/>
      <c r="I19" s="9"/>
      <c r="J19" s="11"/>
      <c r="K19" s="12"/>
    </row>
    <row r="20" spans="1:11" s="1" customFormat="1" ht="20.25" customHeight="1">
      <c r="A20" s="21"/>
      <c r="B20" s="26"/>
      <c r="C20" s="23" t="s">
        <v>162</v>
      </c>
      <c r="D20" s="60" t="s">
        <v>48</v>
      </c>
      <c r="E20" s="60" t="s">
        <v>49</v>
      </c>
      <c r="F20" s="28">
        <v>1</v>
      </c>
      <c r="G20" s="12"/>
      <c r="H20" s="9">
        <v>10</v>
      </c>
      <c r="I20" s="9">
        <v>10</v>
      </c>
      <c r="J20" s="11"/>
      <c r="K20" s="12"/>
    </row>
    <row r="21" spans="1:11" s="1" customFormat="1" ht="20.25" customHeight="1">
      <c r="A21" s="21"/>
      <c r="B21" s="26"/>
      <c r="C21" s="23"/>
      <c r="D21" s="27"/>
      <c r="E21" s="9"/>
      <c r="F21" s="11"/>
      <c r="G21" s="12"/>
      <c r="H21" s="9"/>
      <c r="I21" s="9"/>
      <c r="J21" s="11"/>
      <c r="K21" s="12"/>
    </row>
    <row r="22" spans="1:11" s="1" customFormat="1" ht="20.25" customHeight="1">
      <c r="A22" s="21"/>
      <c r="B22" s="26"/>
      <c r="C22" s="23"/>
      <c r="D22" s="27" t="s">
        <v>72</v>
      </c>
      <c r="E22" s="9"/>
      <c r="F22" s="11"/>
      <c r="G22" s="12"/>
      <c r="H22" s="9"/>
      <c r="I22" s="9"/>
      <c r="J22" s="11"/>
      <c r="K22" s="12"/>
    </row>
    <row r="23" spans="1:11" s="1" customFormat="1" ht="20.25" customHeight="1">
      <c r="A23" s="21"/>
      <c r="B23" s="26"/>
      <c r="C23" s="23" t="s">
        <v>164</v>
      </c>
      <c r="D23" s="60" t="s">
        <v>165</v>
      </c>
      <c r="E23" s="60" t="s">
        <v>178</v>
      </c>
      <c r="F23" s="28">
        <v>1.2</v>
      </c>
      <c r="G23" s="12"/>
      <c r="H23" s="9">
        <v>10</v>
      </c>
      <c r="I23" s="9">
        <v>10</v>
      </c>
      <c r="J23" s="11" t="s">
        <v>174</v>
      </c>
      <c r="K23" s="12"/>
    </row>
    <row r="24" spans="1:11" s="1" customFormat="1" ht="20.25" customHeight="1">
      <c r="A24" s="21"/>
      <c r="B24" s="26"/>
      <c r="C24" s="23"/>
      <c r="D24" s="27"/>
      <c r="E24" s="9"/>
      <c r="F24" s="11"/>
      <c r="G24" s="12"/>
      <c r="H24" s="9"/>
      <c r="I24" s="9"/>
      <c r="J24" s="11"/>
      <c r="K24" s="12"/>
    </row>
    <row r="25" spans="1:13" s="1" customFormat="1" ht="20.25" customHeight="1">
      <c r="A25" s="21"/>
      <c r="B25" s="30"/>
      <c r="C25" s="23"/>
      <c r="D25" s="27" t="s">
        <v>72</v>
      </c>
      <c r="E25" s="9"/>
      <c r="F25" s="11"/>
      <c r="G25" s="12"/>
      <c r="H25" s="9"/>
      <c r="I25" s="9"/>
      <c r="J25" s="11"/>
      <c r="K25" s="12"/>
      <c r="M25" s="55"/>
    </row>
    <row r="26" spans="1:11" s="1" customFormat="1" ht="20.25" customHeight="1">
      <c r="A26" s="21"/>
      <c r="B26" s="22" t="s">
        <v>53</v>
      </c>
      <c r="C26" s="23" t="s">
        <v>54</v>
      </c>
      <c r="D26" s="27"/>
      <c r="E26" s="9"/>
      <c r="F26" s="11"/>
      <c r="G26" s="12"/>
      <c r="H26" s="9"/>
      <c r="I26" s="9"/>
      <c r="J26" s="11"/>
      <c r="K26" s="12"/>
    </row>
    <row r="27" spans="1:11" s="1" customFormat="1" ht="20.25" customHeight="1">
      <c r="A27" s="21"/>
      <c r="B27" s="26"/>
      <c r="C27" s="23"/>
      <c r="D27" s="27"/>
      <c r="E27" s="9"/>
      <c r="F27" s="11"/>
      <c r="G27" s="12"/>
      <c r="H27" s="9"/>
      <c r="I27" s="9"/>
      <c r="J27" s="11"/>
      <c r="K27" s="12"/>
    </row>
    <row r="28" spans="1:11" s="1" customFormat="1" ht="20.25" customHeight="1">
      <c r="A28" s="21"/>
      <c r="B28" s="26"/>
      <c r="C28" s="23"/>
      <c r="D28" s="27" t="s">
        <v>72</v>
      </c>
      <c r="E28" s="31"/>
      <c r="F28" s="11"/>
      <c r="G28" s="12"/>
      <c r="H28" s="9"/>
      <c r="I28" s="9"/>
      <c r="J28" s="11"/>
      <c r="K28" s="12"/>
    </row>
    <row r="29" spans="1:11" s="1" customFormat="1" ht="37.5" customHeight="1">
      <c r="A29" s="21"/>
      <c r="B29" s="26"/>
      <c r="C29" s="23" t="s">
        <v>167</v>
      </c>
      <c r="D29" s="60" t="s">
        <v>179</v>
      </c>
      <c r="E29" s="60" t="s">
        <v>180</v>
      </c>
      <c r="F29" s="28">
        <v>0.9</v>
      </c>
      <c r="G29" s="12"/>
      <c r="H29" s="9">
        <v>30</v>
      </c>
      <c r="I29" s="9">
        <v>30</v>
      </c>
      <c r="J29" s="11"/>
      <c r="K29" s="12"/>
    </row>
    <row r="30" spans="1:11" s="1" customFormat="1" ht="20.25" customHeight="1">
      <c r="A30" s="21"/>
      <c r="B30" s="26"/>
      <c r="C30" s="23"/>
      <c r="D30" s="27"/>
      <c r="E30" s="61"/>
      <c r="F30" s="11"/>
      <c r="G30" s="12"/>
      <c r="H30" s="9"/>
      <c r="I30" s="9"/>
      <c r="J30" s="11"/>
      <c r="K30" s="12"/>
    </row>
    <row r="31" spans="1:11" s="1" customFormat="1" ht="20.25" customHeight="1">
      <c r="A31" s="21"/>
      <c r="B31" s="26"/>
      <c r="C31" s="23"/>
      <c r="D31" s="32" t="s">
        <v>72</v>
      </c>
      <c r="E31" s="33"/>
      <c r="F31" s="11"/>
      <c r="G31" s="12"/>
      <c r="H31" s="27"/>
      <c r="I31" s="27"/>
      <c r="J31" s="11"/>
      <c r="K31" s="12"/>
    </row>
    <row r="32" spans="1:11" s="1" customFormat="1" ht="20.25" customHeight="1">
      <c r="A32" s="21"/>
      <c r="B32" s="26"/>
      <c r="C32" s="23" t="s">
        <v>58</v>
      </c>
      <c r="D32" s="27"/>
      <c r="E32" s="33"/>
      <c r="F32" s="11"/>
      <c r="G32" s="12"/>
      <c r="H32" s="34"/>
      <c r="I32" s="34"/>
      <c r="J32" s="11"/>
      <c r="K32" s="12"/>
    </row>
    <row r="33" spans="1:11" s="1" customFormat="1" ht="20.25" customHeight="1">
      <c r="A33" s="21"/>
      <c r="B33" s="26"/>
      <c r="C33" s="23"/>
      <c r="D33" s="27"/>
      <c r="E33" s="34"/>
      <c r="F33" s="11"/>
      <c r="G33" s="12"/>
      <c r="H33" s="34"/>
      <c r="I33" s="34"/>
      <c r="J33" s="11"/>
      <c r="K33" s="12"/>
    </row>
    <row r="34" spans="1:11" s="1" customFormat="1" ht="20.25" customHeight="1">
      <c r="A34" s="21"/>
      <c r="B34" s="26"/>
      <c r="C34" s="23"/>
      <c r="D34" s="34" t="s">
        <v>72</v>
      </c>
      <c r="E34" s="34"/>
      <c r="F34" s="11"/>
      <c r="G34" s="12"/>
      <c r="H34" s="34"/>
      <c r="I34" s="34"/>
      <c r="J34" s="11"/>
      <c r="K34" s="12"/>
    </row>
    <row r="35" spans="1:11" s="1" customFormat="1" ht="20.25" customHeight="1">
      <c r="A35" s="21"/>
      <c r="B35" s="26"/>
      <c r="C35" s="23" t="s">
        <v>59</v>
      </c>
      <c r="D35" s="27"/>
      <c r="E35" s="34"/>
      <c r="F35" s="11"/>
      <c r="G35" s="12"/>
      <c r="H35" s="34"/>
      <c r="I35" s="34"/>
      <c r="J35" s="11"/>
      <c r="K35" s="12"/>
    </row>
    <row r="36" spans="1:11" s="1" customFormat="1" ht="20.25" customHeight="1">
      <c r="A36" s="21"/>
      <c r="B36" s="26"/>
      <c r="C36" s="35"/>
      <c r="D36" s="27"/>
      <c r="E36" s="34"/>
      <c r="F36" s="11"/>
      <c r="G36" s="12"/>
      <c r="H36" s="34"/>
      <c r="I36" s="34"/>
      <c r="J36" s="11"/>
      <c r="K36" s="12"/>
    </row>
    <row r="37" spans="1:11" s="1" customFormat="1" ht="20.25" customHeight="1">
      <c r="A37" s="21"/>
      <c r="B37" s="30"/>
      <c r="C37" s="36"/>
      <c r="D37" s="34" t="s">
        <v>72</v>
      </c>
      <c r="E37" s="34"/>
      <c r="F37" s="11"/>
      <c r="G37" s="12"/>
      <c r="H37" s="34"/>
      <c r="I37" s="34"/>
      <c r="J37" s="11"/>
      <c r="K37" s="12"/>
    </row>
    <row r="38" spans="1:11" s="1" customFormat="1" ht="20.25" customHeight="1">
      <c r="A38" s="21"/>
      <c r="B38" s="22" t="s">
        <v>61</v>
      </c>
      <c r="C38" s="23" t="s">
        <v>169</v>
      </c>
      <c r="D38" s="60" t="s">
        <v>87</v>
      </c>
      <c r="E38" s="60" t="s">
        <v>181</v>
      </c>
      <c r="F38" s="28">
        <v>0.98</v>
      </c>
      <c r="G38" s="12"/>
      <c r="H38" s="34">
        <v>10</v>
      </c>
      <c r="I38" s="34">
        <v>10</v>
      </c>
      <c r="J38" s="11"/>
      <c r="K38" s="12"/>
    </row>
    <row r="39" spans="1:11" s="1" customFormat="1" ht="20.25" customHeight="1">
      <c r="A39" s="21"/>
      <c r="B39" s="26"/>
      <c r="C39" s="23"/>
      <c r="D39" s="27"/>
      <c r="E39" s="34"/>
      <c r="F39" s="11"/>
      <c r="G39" s="12"/>
      <c r="H39" s="34"/>
      <c r="I39" s="34"/>
      <c r="J39" s="11"/>
      <c r="K39" s="12"/>
    </row>
    <row r="40" spans="1:11" s="1" customFormat="1" ht="20.25" customHeight="1">
      <c r="A40" s="21"/>
      <c r="B40" s="30"/>
      <c r="C40" s="23"/>
      <c r="D40" s="34" t="s">
        <v>72</v>
      </c>
      <c r="E40" s="34"/>
      <c r="F40" s="11"/>
      <c r="G40" s="12"/>
      <c r="H40" s="34"/>
      <c r="I40" s="34"/>
      <c r="J40" s="11"/>
      <c r="K40" s="12"/>
    </row>
    <row r="41" spans="1:11" s="1" customFormat="1" ht="20.25" customHeight="1">
      <c r="A41" s="37" t="s">
        <v>64</v>
      </c>
      <c r="B41" s="38"/>
      <c r="C41" s="38"/>
      <c r="D41" s="38"/>
      <c r="E41" s="38"/>
      <c r="F41" s="38"/>
      <c r="G41" s="39"/>
      <c r="H41" s="40">
        <v>100</v>
      </c>
      <c r="I41" s="6">
        <v>100</v>
      </c>
      <c r="J41" s="37"/>
      <c r="K41" s="39"/>
    </row>
    <row r="42" spans="1:11" s="2" customFormat="1" ht="20.25" customHeight="1">
      <c r="A42" s="41" t="s">
        <v>65</v>
      </c>
      <c r="B42" s="42" t="s">
        <v>66</v>
      </c>
      <c r="C42" s="43"/>
      <c r="D42" s="23" t="s">
        <v>67</v>
      </c>
      <c r="E42" s="23"/>
      <c r="F42" s="23"/>
      <c r="G42" s="44" t="s">
        <v>68</v>
      </c>
      <c r="H42" s="44"/>
      <c r="I42" s="44"/>
      <c r="J42" s="44"/>
      <c r="K42" s="43"/>
    </row>
    <row r="43" spans="1:11" s="2" customFormat="1" ht="29.25" customHeight="1">
      <c r="A43" s="45"/>
      <c r="B43" s="42" t="s">
        <v>170</v>
      </c>
      <c r="C43" s="43"/>
      <c r="D43" s="23" t="s">
        <v>150</v>
      </c>
      <c r="E43" s="23"/>
      <c r="F43" s="23"/>
      <c r="G43" s="44" t="s">
        <v>171</v>
      </c>
      <c r="H43" s="44"/>
      <c r="I43" s="44"/>
      <c r="J43" s="44"/>
      <c r="K43" s="43"/>
    </row>
    <row r="44" spans="1:11" s="2" customFormat="1" ht="29.25" customHeight="1">
      <c r="A44" s="45"/>
      <c r="B44" s="42"/>
      <c r="C44" s="43"/>
      <c r="D44" s="23"/>
      <c r="E44" s="23"/>
      <c r="F44" s="23"/>
      <c r="G44" s="44"/>
      <c r="H44" s="44"/>
      <c r="I44" s="44"/>
      <c r="J44" s="44"/>
      <c r="K44" s="43"/>
    </row>
    <row r="45" spans="1:11" s="2" customFormat="1" ht="29.25" customHeight="1">
      <c r="A45" s="46"/>
      <c r="B45" s="42" t="s">
        <v>72</v>
      </c>
      <c r="C45" s="43"/>
      <c r="D45" s="23"/>
      <c r="E45" s="23"/>
      <c r="F45" s="23"/>
      <c r="G45" s="44"/>
      <c r="H45" s="44"/>
      <c r="I45" s="44"/>
      <c r="J45" s="44"/>
      <c r="K45" s="43"/>
    </row>
    <row r="46" spans="1:11" s="1" customFormat="1" ht="18" customHeight="1">
      <c r="A46" s="47" t="s">
        <v>73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1" s="1" customFormat="1" ht="18" customHeight="1">
      <c r="A47" s="48" t="s">
        <v>74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7"/>
  <sheetViews>
    <sheetView zoomScaleSheetLayoutView="100" workbookViewId="0" topLeftCell="A1">
      <selection activeCell="A1" sqref="A1:K1"/>
    </sheetView>
  </sheetViews>
  <sheetFormatPr defaultColWidth="8.125" defaultRowHeight="14.25"/>
  <cols>
    <col min="1" max="1" width="4.50390625" style="1" customWidth="1"/>
    <col min="2" max="2" width="14.125" style="1" customWidth="1"/>
    <col min="3" max="3" width="22.375" style="1" customWidth="1"/>
    <col min="4" max="4" width="19.25390625" style="1" customWidth="1"/>
    <col min="5" max="5" width="18.375" style="1" customWidth="1"/>
    <col min="6" max="7" width="8.75390625" style="1" customWidth="1"/>
    <col min="8" max="9" width="5.375" style="1" customWidth="1"/>
    <col min="10" max="10" width="8.125" style="1" customWidth="1"/>
    <col min="11" max="11" width="16.25390625" style="1" customWidth="1"/>
    <col min="12" max="16384" width="8.125" style="1" customWidth="1"/>
  </cols>
  <sheetData>
    <row r="1" spans="1:11" s="1" customFormat="1" ht="17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8.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7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18.75" customHeight="1">
      <c r="A4" s="6" t="s">
        <v>2</v>
      </c>
      <c r="B4" s="6"/>
      <c r="C4" s="7" t="s">
        <v>182</v>
      </c>
      <c r="D4" s="7"/>
      <c r="E4" s="7"/>
      <c r="F4" s="7"/>
      <c r="G4" s="7"/>
      <c r="H4" s="7"/>
      <c r="I4" s="7"/>
      <c r="J4" s="7"/>
      <c r="K4" s="49"/>
    </row>
    <row r="5" spans="1:11" s="1" customFormat="1" ht="18.75" customHeight="1">
      <c r="A5" s="6" t="s">
        <v>4</v>
      </c>
      <c r="B5" s="6"/>
      <c r="C5" s="6" t="s">
        <v>5</v>
      </c>
      <c r="D5" s="6"/>
      <c r="E5" s="6" t="s">
        <v>6</v>
      </c>
      <c r="F5" s="8" t="s">
        <v>5</v>
      </c>
      <c r="G5" s="7"/>
      <c r="H5" s="7"/>
      <c r="I5" s="7"/>
      <c r="J5" s="7"/>
      <c r="K5" s="49"/>
    </row>
    <row r="6" spans="1:11" s="1" customFormat="1" ht="34.5" customHeight="1">
      <c r="A6" s="9" t="s">
        <v>7</v>
      </c>
      <c r="B6" s="9"/>
      <c r="C6" s="10"/>
      <c r="D6" s="9" t="s">
        <v>8</v>
      </c>
      <c r="E6" s="9" t="s">
        <v>9</v>
      </c>
      <c r="F6" s="11" t="s">
        <v>10</v>
      </c>
      <c r="G6" s="12"/>
      <c r="H6" s="9" t="s">
        <v>11</v>
      </c>
      <c r="I6" s="9" t="s">
        <v>12</v>
      </c>
      <c r="J6" s="9" t="s">
        <v>13</v>
      </c>
      <c r="K6" s="12" t="s">
        <v>14</v>
      </c>
    </row>
    <row r="7" spans="1:11" s="1" customFormat="1" ht="18.75" customHeight="1">
      <c r="A7" s="9"/>
      <c r="B7" s="9"/>
      <c r="C7" s="13" t="s">
        <v>15</v>
      </c>
      <c r="D7" s="6">
        <v>85</v>
      </c>
      <c r="E7" s="6">
        <v>85</v>
      </c>
      <c r="F7" s="14">
        <v>83.702</v>
      </c>
      <c r="G7" s="15"/>
      <c r="H7" s="6">
        <v>10</v>
      </c>
      <c r="I7" s="6">
        <f>H7*J7</f>
        <v>9.847294117647058</v>
      </c>
      <c r="J7" s="50">
        <f>F7/E7</f>
        <v>0.9847294117647059</v>
      </c>
      <c r="K7" s="51" t="s">
        <v>183</v>
      </c>
    </row>
    <row r="8" spans="1:11" s="1" customFormat="1" ht="18.75" customHeight="1">
      <c r="A8" s="9"/>
      <c r="B8" s="9"/>
      <c r="C8" s="16" t="s">
        <v>17</v>
      </c>
      <c r="D8" s="6">
        <v>85</v>
      </c>
      <c r="E8" s="6">
        <v>85</v>
      </c>
      <c r="F8" s="14">
        <v>83.702</v>
      </c>
      <c r="G8" s="15"/>
      <c r="H8" s="6" t="s">
        <v>18</v>
      </c>
      <c r="I8" s="6" t="s">
        <v>18</v>
      </c>
      <c r="J8" s="6"/>
      <c r="K8" s="52"/>
    </row>
    <row r="9" spans="1:11" s="1" customFormat="1" ht="18.75" customHeight="1">
      <c r="A9" s="9"/>
      <c r="B9" s="9"/>
      <c r="C9" s="16" t="s">
        <v>19</v>
      </c>
      <c r="D9" s="17"/>
      <c r="E9" s="17"/>
      <c r="F9" s="11"/>
      <c r="G9" s="12"/>
      <c r="H9" s="6" t="s">
        <v>18</v>
      </c>
      <c r="I9" s="6" t="s">
        <v>18</v>
      </c>
      <c r="J9" s="6"/>
      <c r="K9" s="52"/>
    </row>
    <row r="10" spans="1:11" s="1" customFormat="1" ht="18.75" customHeight="1">
      <c r="A10" s="9"/>
      <c r="B10" s="9"/>
      <c r="C10" s="13" t="s">
        <v>20</v>
      </c>
      <c r="D10" s="17"/>
      <c r="E10" s="17"/>
      <c r="F10" s="11"/>
      <c r="G10" s="12"/>
      <c r="H10" s="6" t="s">
        <v>18</v>
      </c>
      <c r="I10" s="6" t="s">
        <v>18</v>
      </c>
      <c r="J10" s="6"/>
      <c r="K10" s="53"/>
    </row>
    <row r="11" spans="1:11" s="1" customFormat="1" ht="18.75" customHeight="1">
      <c r="A11" s="9" t="s">
        <v>21</v>
      </c>
      <c r="B11" s="9"/>
      <c r="C11" s="9" t="s">
        <v>22</v>
      </c>
      <c r="D11" s="9"/>
      <c r="E11" s="9"/>
      <c r="F11" s="8" t="s">
        <v>23</v>
      </c>
      <c r="G11" s="7"/>
      <c r="H11" s="7"/>
      <c r="I11" s="7"/>
      <c r="J11" s="7"/>
      <c r="K11" s="49"/>
    </row>
    <row r="12" spans="1:11" s="1" customFormat="1" ht="58.5" customHeight="1">
      <c r="A12" s="9"/>
      <c r="B12" s="9"/>
      <c r="C12" s="18" t="s">
        <v>184</v>
      </c>
      <c r="D12" s="18"/>
      <c r="E12" s="18"/>
      <c r="F12" s="19" t="s">
        <v>185</v>
      </c>
      <c r="G12" s="20"/>
      <c r="H12" s="20"/>
      <c r="I12" s="20"/>
      <c r="J12" s="20"/>
      <c r="K12" s="54"/>
    </row>
    <row r="13" spans="1:11" s="1" customFormat="1" ht="33" customHeight="1">
      <c r="A13" s="21" t="s">
        <v>26</v>
      </c>
      <c r="B13" s="11" t="s">
        <v>27</v>
      </c>
      <c r="C13" s="9" t="s">
        <v>28</v>
      </c>
      <c r="D13" s="6" t="s">
        <v>29</v>
      </c>
      <c r="E13" s="9" t="s">
        <v>30</v>
      </c>
      <c r="F13" s="11" t="s">
        <v>31</v>
      </c>
      <c r="G13" s="12"/>
      <c r="H13" s="9" t="s">
        <v>11</v>
      </c>
      <c r="I13" s="9" t="s">
        <v>12</v>
      </c>
      <c r="J13" s="11" t="s">
        <v>14</v>
      </c>
      <c r="K13" s="12"/>
    </row>
    <row r="14" spans="1:11" s="1" customFormat="1" ht="20.25" customHeight="1">
      <c r="A14" s="21"/>
      <c r="B14" s="22" t="s">
        <v>32</v>
      </c>
      <c r="C14" s="23" t="s">
        <v>156</v>
      </c>
      <c r="D14" s="24" t="s">
        <v>186</v>
      </c>
      <c r="E14" s="25">
        <v>35000</v>
      </c>
      <c r="F14" s="11">
        <v>35000</v>
      </c>
      <c r="G14" s="12"/>
      <c r="H14" s="9">
        <v>5</v>
      </c>
      <c r="I14" s="9">
        <v>5</v>
      </c>
      <c r="J14" s="11"/>
      <c r="K14" s="12"/>
    </row>
    <row r="15" spans="1:11" s="1" customFormat="1" ht="20.25" customHeight="1">
      <c r="A15" s="21"/>
      <c r="B15" s="26"/>
      <c r="C15" s="23"/>
      <c r="D15" s="24" t="s">
        <v>187</v>
      </c>
      <c r="E15" s="25">
        <v>14</v>
      </c>
      <c r="F15" s="11">
        <v>14</v>
      </c>
      <c r="G15" s="12"/>
      <c r="H15" s="9">
        <v>5</v>
      </c>
      <c r="I15" s="9">
        <v>5</v>
      </c>
      <c r="J15" s="11"/>
      <c r="K15" s="12"/>
    </row>
    <row r="16" spans="1:11" s="1" customFormat="1" ht="20.25" customHeight="1">
      <c r="A16" s="21"/>
      <c r="B16" s="26"/>
      <c r="C16" s="23"/>
      <c r="D16" s="27" t="s">
        <v>72</v>
      </c>
      <c r="E16" s="9"/>
      <c r="F16" s="11"/>
      <c r="G16" s="12"/>
      <c r="H16" s="9"/>
      <c r="I16" s="9"/>
      <c r="J16" s="11"/>
      <c r="K16" s="12"/>
    </row>
    <row r="17" spans="1:11" s="1" customFormat="1" ht="20.25" customHeight="1">
      <c r="A17" s="21"/>
      <c r="B17" s="26"/>
      <c r="C17" s="23" t="s">
        <v>159</v>
      </c>
      <c r="D17" s="24" t="s">
        <v>188</v>
      </c>
      <c r="E17" s="25" t="s">
        <v>57</v>
      </c>
      <c r="F17" s="28">
        <v>1</v>
      </c>
      <c r="G17" s="12"/>
      <c r="H17" s="9">
        <v>10</v>
      </c>
      <c r="I17" s="9">
        <v>10</v>
      </c>
      <c r="J17" s="11"/>
      <c r="K17" s="12"/>
    </row>
    <row r="18" spans="1:11" s="1" customFormat="1" ht="20.25" customHeight="1">
      <c r="A18" s="21"/>
      <c r="B18" s="26"/>
      <c r="C18" s="23"/>
      <c r="D18" s="24" t="s">
        <v>189</v>
      </c>
      <c r="E18" s="29" t="s">
        <v>133</v>
      </c>
      <c r="F18" s="28">
        <v>1</v>
      </c>
      <c r="G18" s="12"/>
      <c r="H18" s="9">
        <v>10</v>
      </c>
      <c r="I18" s="9">
        <v>10</v>
      </c>
      <c r="J18" s="11"/>
      <c r="K18" s="12"/>
    </row>
    <row r="19" spans="1:11" s="1" customFormat="1" ht="20.25" customHeight="1">
      <c r="A19" s="21"/>
      <c r="B19" s="26"/>
      <c r="C19" s="23"/>
      <c r="D19" s="27" t="s">
        <v>72</v>
      </c>
      <c r="E19" s="9"/>
      <c r="F19" s="11"/>
      <c r="G19" s="12"/>
      <c r="H19" s="9"/>
      <c r="I19" s="9"/>
      <c r="J19" s="11"/>
      <c r="K19" s="12"/>
    </row>
    <row r="20" spans="1:11" s="1" customFormat="1" ht="20.25" customHeight="1">
      <c r="A20" s="21"/>
      <c r="B20" s="26"/>
      <c r="C20" s="23" t="s">
        <v>162</v>
      </c>
      <c r="D20" s="24" t="s">
        <v>190</v>
      </c>
      <c r="E20" s="25" t="s">
        <v>191</v>
      </c>
      <c r="F20" s="28" t="s">
        <v>191</v>
      </c>
      <c r="G20" s="12"/>
      <c r="H20" s="9">
        <v>10</v>
      </c>
      <c r="I20" s="9">
        <v>10</v>
      </c>
      <c r="J20" s="11"/>
      <c r="K20" s="12"/>
    </row>
    <row r="21" spans="1:11" s="1" customFormat="1" ht="20.25" customHeight="1">
      <c r="A21" s="21"/>
      <c r="B21" s="26"/>
      <c r="C21" s="23"/>
      <c r="D21" s="27"/>
      <c r="E21" s="9"/>
      <c r="F21" s="11"/>
      <c r="G21" s="12"/>
      <c r="H21" s="9"/>
      <c r="I21" s="9"/>
      <c r="J21" s="11"/>
      <c r="K21" s="12"/>
    </row>
    <row r="22" spans="1:11" s="1" customFormat="1" ht="20.25" customHeight="1">
      <c r="A22" s="21"/>
      <c r="B22" s="26"/>
      <c r="C22" s="23"/>
      <c r="D22" s="27" t="s">
        <v>72</v>
      </c>
      <c r="E22" s="9"/>
      <c r="F22" s="11"/>
      <c r="G22" s="12"/>
      <c r="H22" s="9"/>
      <c r="I22" s="9"/>
      <c r="J22" s="11"/>
      <c r="K22" s="12"/>
    </row>
    <row r="23" spans="1:11" s="1" customFormat="1" ht="30" customHeight="1">
      <c r="A23" s="21"/>
      <c r="B23" s="26"/>
      <c r="C23" s="23" t="s">
        <v>164</v>
      </c>
      <c r="D23" s="24" t="s">
        <v>192</v>
      </c>
      <c r="E23" s="29" t="s">
        <v>193</v>
      </c>
      <c r="F23" s="14">
        <f>F7</f>
        <v>83.702</v>
      </c>
      <c r="G23" s="15"/>
      <c r="H23" s="9">
        <v>10</v>
      </c>
      <c r="I23" s="9">
        <f>I7</f>
        <v>9.847294117647058</v>
      </c>
      <c r="J23" s="11" t="s">
        <v>183</v>
      </c>
      <c r="K23" s="12"/>
    </row>
    <row r="24" spans="1:11" s="1" customFormat="1" ht="20.25" customHeight="1">
      <c r="A24" s="21"/>
      <c r="B24" s="26"/>
      <c r="C24" s="23"/>
      <c r="D24" s="27"/>
      <c r="E24" s="9"/>
      <c r="F24" s="11"/>
      <c r="G24" s="12"/>
      <c r="H24" s="9"/>
      <c r="I24" s="9"/>
      <c r="J24" s="11"/>
      <c r="K24" s="12"/>
    </row>
    <row r="25" spans="1:13" s="1" customFormat="1" ht="20.25" customHeight="1">
      <c r="A25" s="21"/>
      <c r="B25" s="30"/>
      <c r="C25" s="23"/>
      <c r="D25" s="27" t="s">
        <v>72</v>
      </c>
      <c r="E25" s="9"/>
      <c r="F25" s="11"/>
      <c r="G25" s="12"/>
      <c r="H25" s="9"/>
      <c r="I25" s="9"/>
      <c r="J25" s="11"/>
      <c r="K25" s="12"/>
      <c r="M25" s="55"/>
    </row>
    <row r="26" spans="1:11" s="1" customFormat="1" ht="20.25" customHeight="1">
      <c r="A26" s="21"/>
      <c r="B26" s="22" t="s">
        <v>53</v>
      </c>
      <c r="C26" s="23" t="s">
        <v>54</v>
      </c>
      <c r="D26" s="24"/>
      <c r="E26" s="25"/>
      <c r="F26" s="11"/>
      <c r="G26" s="12"/>
      <c r="H26" s="9"/>
      <c r="I26" s="9"/>
      <c r="J26" s="11"/>
      <c r="K26" s="12"/>
    </row>
    <row r="27" spans="1:11" s="1" customFormat="1" ht="20.25" customHeight="1">
      <c r="A27" s="21"/>
      <c r="B27" s="26"/>
      <c r="C27" s="23"/>
      <c r="D27" s="27"/>
      <c r="E27" s="9"/>
      <c r="F27" s="11"/>
      <c r="G27" s="12"/>
      <c r="H27" s="9"/>
      <c r="I27" s="9"/>
      <c r="J27" s="11"/>
      <c r="K27" s="12"/>
    </row>
    <row r="28" spans="1:11" s="1" customFormat="1" ht="20.25" customHeight="1">
      <c r="A28" s="21"/>
      <c r="B28" s="26"/>
      <c r="C28" s="23"/>
      <c r="D28" s="27" t="s">
        <v>72</v>
      </c>
      <c r="E28" s="31"/>
      <c r="F28" s="11"/>
      <c r="G28" s="12"/>
      <c r="H28" s="9"/>
      <c r="I28" s="9"/>
      <c r="J28" s="11"/>
      <c r="K28" s="12"/>
    </row>
    <row r="29" spans="1:11" s="1" customFormat="1" ht="20.25" customHeight="1">
      <c r="A29" s="21"/>
      <c r="B29" s="26"/>
      <c r="C29" s="23" t="s">
        <v>167</v>
      </c>
      <c r="D29" s="24" t="s">
        <v>194</v>
      </c>
      <c r="E29" s="25" t="s">
        <v>195</v>
      </c>
      <c r="F29" s="28" t="s">
        <v>195</v>
      </c>
      <c r="G29" s="12"/>
      <c r="H29" s="9">
        <v>15</v>
      </c>
      <c r="I29" s="9">
        <v>15</v>
      </c>
      <c r="J29" s="11"/>
      <c r="K29" s="12"/>
    </row>
    <row r="30" spans="1:11" s="1" customFormat="1" ht="20.25" customHeight="1">
      <c r="A30" s="21"/>
      <c r="B30" s="26"/>
      <c r="C30" s="23"/>
      <c r="D30" s="24" t="s">
        <v>196</v>
      </c>
      <c r="E30" s="25" t="s">
        <v>197</v>
      </c>
      <c r="F30" s="28">
        <v>1</v>
      </c>
      <c r="G30" s="12"/>
      <c r="H30" s="9">
        <v>15</v>
      </c>
      <c r="I30" s="9">
        <v>15</v>
      </c>
      <c r="J30" s="11"/>
      <c r="K30" s="12"/>
    </row>
    <row r="31" spans="1:11" s="1" customFormat="1" ht="20.25" customHeight="1">
      <c r="A31" s="21"/>
      <c r="B31" s="26"/>
      <c r="C31" s="23"/>
      <c r="D31" s="32" t="s">
        <v>72</v>
      </c>
      <c r="E31" s="33"/>
      <c r="F31" s="11"/>
      <c r="G31" s="12"/>
      <c r="H31" s="27"/>
      <c r="I31" s="27"/>
      <c r="J31" s="11"/>
      <c r="K31" s="12"/>
    </row>
    <row r="32" spans="1:11" s="1" customFormat="1" ht="20.25" customHeight="1">
      <c r="A32" s="21"/>
      <c r="B32" s="26"/>
      <c r="C32" s="23" t="s">
        <v>58</v>
      </c>
      <c r="D32" s="27"/>
      <c r="E32" s="33"/>
      <c r="F32" s="11"/>
      <c r="G32" s="12"/>
      <c r="H32" s="34"/>
      <c r="I32" s="34"/>
      <c r="J32" s="11"/>
      <c r="K32" s="12"/>
    </row>
    <row r="33" spans="1:11" s="1" customFormat="1" ht="20.25" customHeight="1">
      <c r="A33" s="21"/>
      <c r="B33" s="26"/>
      <c r="C33" s="23"/>
      <c r="D33" s="27"/>
      <c r="E33" s="34"/>
      <c r="F33" s="11"/>
      <c r="G33" s="12"/>
      <c r="H33" s="34"/>
      <c r="I33" s="34"/>
      <c r="J33" s="11"/>
      <c r="K33" s="12"/>
    </row>
    <row r="34" spans="1:11" s="1" customFormat="1" ht="20.25" customHeight="1">
      <c r="A34" s="21"/>
      <c r="B34" s="26"/>
      <c r="C34" s="23"/>
      <c r="D34" s="34" t="s">
        <v>72</v>
      </c>
      <c r="E34" s="34"/>
      <c r="F34" s="11"/>
      <c r="G34" s="12"/>
      <c r="H34" s="34"/>
      <c r="I34" s="34"/>
      <c r="J34" s="11"/>
      <c r="K34" s="12"/>
    </row>
    <row r="35" spans="1:11" s="1" customFormat="1" ht="20.25" customHeight="1">
      <c r="A35" s="21"/>
      <c r="B35" s="26"/>
      <c r="C35" s="23" t="s">
        <v>59</v>
      </c>
      <c r="D35" s="27"/>
      <c r="E35" s="34"/>
      <c r="F35" s="11"/>
      <c r="G35" s="12"/>
      <c r="H35" s="34"/>
      <c r="I35" s="34"/>
      <c r="J35" s="11"/>
      <c r="K35" s="12"/>
    </row>
    <row r="36" spans="1:11" s="1" customFormat="1" ht="20.25" customHeight="1">
      <c r="A36" s="21"/>
      <c r="B36" s="26"/>
      <c r="C36" s="35"/>
      <c r="D36" s="27"/>
      <c r="E36" s="34"/>
      <c r="F36" s="11"/>
      <c r="G36" s="12"/>
      <c r="H36" s="34"/>
      <c r="I36" s="34"/>
      <c r="J36" s="11"/>
      <c r="K36" s="12"/>
    </row>
    <row r="37" spans="1:11" s="1" customFormat="1" ht="20.25" customHeight="1">
      <c r="A37" s="21"/>
      <c r="B37" s="30"/>
      <c r="C37" s="36"/>
      <c r="D37" s="34" t="s">
        <v>72</v>
      </c>
      <c r="E37" s="34"/>
      <c r="F37" s="11"/>
      <c r="G37" s="12"/>
      <c r="H37" s="34"/>
      <c r="I37" s="34"/>
      <c r="J37" s="11"/>
      <c r="K37" s="12"/>
    </row>
    <row r="38" spans="1:11" s="1" customFormat="1" ht="20.25" customHeight="1">
      <c r="A38" s="21"/>
      <c r="B38" s="22" t="s">
        <v>61</v>
      </c>
      <c r="C38" s="23" t="s">
        <v>169</v>
      </c>
      <c r="D38" s="24" t="s">
        <v>63</v>
      </c>
      <c r="E38" s="25" t="s">
        <v>198</v>
      </c>
      <c r="F38" s="28">
        <v>1</v>
      </c>
      <c r="G38" s="12"/>
      <c r="H38" s="9">
        <v>10</v>
      </c>
      <c r="I38" s="9">
        <v>10</v>
      </c>
      <c r="J38" s="11"/>
      <c r="K38" s="12"/>
    </row>
    <row r="39" spans="1:11" s="1" customFormat="1" ht="20.25" customHeight="1">
      <c r="A39" s="21"/>
      <c r="B39" s="26"/>
      <c r="C39" s="23"/>
      <c r="D39" s="27"/>
      <c r="E39" s="34"/>
      <c r="F39" s="11"/>
      <c r="G39" s="12"/>
      <c r="H39" s="34"/>
      <c r="I39" s="34"/>
      <c r="J39" s="11"/>
      <c r="K39" s="12"/>
    </row>
    <row r="40" spans="1:11" s="1" customFormat="1" ht="20.25" customHeight="1">
      <c r="A40" s="21"/>
      <c r="B40" s="30"/>
      <c r="C40" s="23"/>
      <c r="D40" s="34" t="s">
        <v>72</v>
      </c>
      <c r="E40" s="34"/>
      <c r="F40" s="11"/>
      <c r="G40" s="12"/>
      <c r="H40" s="34"/>
      <c r="I40" s="34"/>
      <c r="J40" s="11"/>
      <c r="K40" s="12"/>
    </row>
    <row r="41" spans="1:11" s="1" customFormat="1" ht="20.25" customHeight="1">
      <c r="A41" s="37" t="s">
        <v>64</v>
      </c>
      <c r="B41" s="38"/>
      <c r="C41" s="38"/>
      <c r="D41" s="38"/>
      <c r="E41" s="38"/>
      <c r="F41" s="38"/>
      <c r="G41" s="39"/>
      <c r="H41" s="40">
        <v>100</v>
      </c>
      <c r="I41" s="39">
        <f>SUM(I14:I40)+I7</f>
        <v>99.69458823529412</v>
      </c>
      <c r="J41" s="37"/>
      <c r="K41" s="39"/>
    </row>
    <row r="42" spans="1:11" s="2" customFormat="1" ht="20.25" customHeight="1">
      <c r="A42" s="41" t="s">
        <v>65</v>
      </c>
      <c r="B42" s="42" t="s">
        <v>66</v>
      </c>
      <c r="C42" s="43"/>
      <c r="D42" s="23" t="s">
        <v>67</v>
      </c>
      <c r="E42" s="23"/>
      <c r="F42" s="23"/>
      <c r="G42" s="44" t="s">
        <v>68</v>
      </c>
      <c r="H42" s="44"/>
      <c r="I42" s="44"/>
      <c r="J42" s="44"/>
      <c r="K42" s="43"/>
    </row>
    <row r="43" spans="1:11" s="2" customFormat="1" ht="29.25" customHeight="1">
      <c r="A43" s="45"/>
      <c r="B43" s="42" t="s">
        <v>199</v>
      </c>
      <c r="C43" s="43"/>
      <c r="D43" s="23" t="s">
        <v>136</v>
      </c>
      <c r="E43" s="23"/>
      <c r="F43" s="23"/>
      <c r="G43" s="44" t="s">
        <v>200</v>
      </c>
      <c r="H43" s="44"/>
      <c r="I43" s="44"/>
      <c r="J43" s="44"/>
      <c r="K43" s="43"/>
    </row>
    <row r="44" spans="1:11" s="2" customFormat="1" ht="29.25" customHeight="1">
      <c r="A44" s="45"/>
      <c r="B44" s="42"/>
      <c r="C44" s="43"/>
      <c r="D44" s="23"/>
      <c r="E44" s="23"/>
      <c r="F44" s="23"/>
      <c r="G44" s="44"/>
      <c r="H44" s="44"/>
      <c r="I44" s="44"/>
      <c r="J44" s="44"/>
      <c r="K44" s="43"/>
    </row>
    <row r="45" spans="1:11" s="2" customFormat="1" ht="29.25" customHeight="1">
      <c r="A45" s="46"/>
      <c r="B45" s="42" t="s">
        <v>72</v>
      </c>
      <c r="C45" s="43"/>
      <c r="D45" s="23"/>
      <c r="E45" s="23"/>
      <c r="F45" s="23"/>
      <c r="G45" s="44"/>
      <c r="H45" s="44"/>
      <c r="I45" s="44"/>
      <c r="J45" s="44"/>
      <c r="K45" s="43"/>
    </row>
    <row r="46" spans="1:11" s="1" customFormat="1" ht="18" customHeight="1">
      <c r="A46" s="47" t="s">
        <v>73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1" s="1" customFormat="1" ht="18" customHeight="1">
      <c r="A47" s="48" t="s">
        <v>74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MyPC</cp:lastModifiedBy>
  <dcterms:created xsi:type="dcterms:W3CDTF">2016-12-02T08:54:00Z</dcterms:created>
  <dcterms:modified xsi:type="dcterms:W3CDTF">2022-09-01T16:11:07Z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3DD04320BA21493AB6D2C8A0BD6B9569</vt:lpwstr>
  </property>
</Properties>
</file>