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Sheet1!$A$1:$I$95</definedName>
  </definedNames>
  <calcPr calcId="144525"/>
</workbook>
</file>

<file path=xl/sharedStrings.xml><?xml version="1.0" encoding="utf-8"?>
<sst xmlns="http://schemas.openxmlformats.org/spreadsheetml/2006/main" count="290" uniqueCount="104">
  <si>
    <t>附件2</t>
  </si>
  <si>
    <t>绩效自评项目明细表（2024年项目）</t>
  </si>
  <si>
    <t>区级预算部门：天津市公安局北辰分局</t>
  </si>
  <si>
    <t>单位：万元</t>
  </si>
  <si>
    <t>项目序号</t>
  </si>
  <si>
    <t>项目名称</t>
  </si>
  <si>
    <t>全年预算数
(A=B+C+D）</t>
  </si>
  <si>
    <t>区级资金
（B）</t>
  </si>
  <si>
    <t>转移支付资金（C）</t>
  </si>
  <si>
    <t>其他资金
（D）</t>
  </si>
  <si>
    <t>全年执行数</t>
  </si>
  <si>
    <t>是否涉密</t>
  </si>
  <si>
    <t>是否为第三方机构评价项目</t>
  </si>
  <si>
    <t>合计</t>
  </si>
  <si>
    <t>2024年中央公安转移支付资金</t>
  </si>
  <si>
    <t>否</t>
  </si>
  <si>
    <t>2021年智慧平安社区建设项目（雪亮工程二期）</t>
  </si>
  <si>
    <t>北辰分局智能终端数据并行采集设备采购项目</t>
  </si>
  <si>
    <t>天津市公安局北辰分局声纹、虹膜采集设备采购项目</t>
  </si>
  <si>
    <t>交警安全防护设备、勘查器材项目</t>
  </si>
  <si>
    <t>北辰区涉案财物中心运维费</t>
  </si>
  <si>
    <t>北辰分局指挥平台和智能交通建设项目（二期）</t>
  </si>
  <si>
    <t>未转直签李贵全2024年经费项目</t>
  </si>
  <si>
    <t>非法经营“地下钱庄”案专项经费</t>
  </si>
  <si>
    <t>PDT电台基站场地租赁项目</t>
  </si>
  <si>
    <t>居住证首次申领工本费项目</t>
  </si>
  <si>
    <t>北辰区执法办案管理中心维保项目</t>
  </si>
  <si>
    <t>社会视频资源二三类视频整合</t>
  </si>
  <si>
    <t>委托第三方机构招录辅警服务</t>
  </si>
  <si>
    <t>侦查支队现场勘查、禁毒耗材及小型设备采购项目</t>
  </si>
  <si>
    <t>警犬基地建设项目</t>
  </si>
  <si>
    <t>侦查支队大数据辅助分析系统项目</t>
  </si>
  <si>
    <t>分局两个系统等保测评项目</t>
  </si>
  <si>
    <t>北辰区道路交通安全委员会办公室实体化运行项目</t>
  </si>
  <si>
    <t>技防网网络安全整改项目</t>
  </si>
  <si>
    <t>北辰区见义勇为专项经费项目</t>
  </si>
  <si>
    <t>侦查支队“十四五规划”装备建设项目</t>
  </si>
  <si>
    <t>网安支队“十四五规划”装备建设项目</t>
  </si>
  <si>
    <t xml:space="preserve"> 联合作战指挥平台建设</t>
  </si>
  <si>
    <t xml:space="preserve">警务通资费 </t>
  </si>
  <si>
    <t>2024年看守所驻所医疗费项目</t>
  </si>
  <si>
    <t>智慧平安社区建设项目维保费及尾款项目</t>
  </si>
  <si>
    <t>分局交警支队道路清移服务项目</t>
  </si>
  <si>
    <t>看守所监管场所经费项目</t>
  </si>
  <si>
    <t>新能源车（网格车）2024年租赁费</t>
  </si>
  <si>
    <t xml:space="preserve"> </t>
  </si>
  <si>
    <t>法医临床损伤检验鉴定项目</t>
  </si>
  <si>
    <t>人口服务管理中心办公租房费项目</t>
  </si>
  <si>
    <t>辅警服装采购项目</t>
  </si>
  <si>
    <t>交警双口大队房屋租金项目</t>
  </si>
  <si>
    <t>交警事故大队房屋租金项目</t>
  </si>
  <si>
    <t>事故及违法车辆停车服务项目</t>
  </si>
  <si>
    <t>西堤头派出所及交警西堤头大队房屋租赁项目</t>
  </si>
  <si>
    <t>北辰分局执法办案管理中心驻区医疗体检项目</t>
  </si>
  <si>
    <t>技防网链路租赁及运维项目</t>
  </si>
  <si>
    <t>智慧监所项目经费</t>
  </si>
  <si>
    <t>道路交通事故检验鉴定项目</t>
  </si>
  <si>
    <t>办案及维稳经费</t>
  </si>
  <si>
    <t>交通“两类设施”运行维护服务项目</t>
  </si>
  <si>
    <t>“一窗通办”改革工作经费</t>
  </si>
  <si>
    <t>公安北辰分局青源派出所新址提升改造工程</t>
  </si>
  <si>
    <t>公安北辰分局青源派出所新址提升改造工程（二）</t>
  </si>
  <si>
    <t>法制支队驻区医疗体检项目</t>
  </si>
  <si>
    <t>扫黑除恶专项经费</t>
  </si>
  <si>
    <t>扫黑经费</t>
  </si>
  <si>
    <t>交警检验鉴定项目</t>
  </si>
  <si>
    <t>2023年度交通“两类设施”维保项目</t>
  </si>
  <si>
    <t>2021年智慧平安社区建设项目（雪亮工程二期）（一般债付息）</t>
  </si>
  <si>
    <t>监管场所经费</t>
  </si>
  <si>
    <t>北辰分局指挥平台和智能交通建设项目</t>
  </si>
  <si>
    <t>公安管线设施普查经费</t>
  </si>
  <si>
    <t>2023-2024年技防网链路租赁及运维项目资金</t>
  </si>
  <si>
    <t>技防网、公安网安全等级保护项目</t>
  </si>
  <si>
    <t>网安电子数据实验室升级维护项目</t>
  </si>
  <si>
    <t>铁路护路联防工作专项经费</t>
  </si>
  <si>
    <t>公安北辰分局智能终端数据并行采集设备采购项目</t>
  </si>
  <si>
    <t>天津市公安北辰分局声纹、虹膜采集设备采购项目</t>
  </si>
  <si>
    <t>派出所警务室规范化建设项目资金</t>
  </si>
  <si>
    <t>驻看守所医疗机构服务费</t>
  </si>
  <si>
    <t>办案业务费（含警务通话费401万元）及装备费</t>
  </si>
  <si>
    <t>业务技术用房租赁费</t>
  </si>
  <si>
    <t>交警检验鉴定费</t>
  </si>
  <si>
    <t>看守所医疗服务费</t>
  </si>
  <si>
    <t>采集设备购置费</t>
  </si>
  <si>
    <t>2023-2024年交警道路清移费、事故及违法停车费项目经费</t>
  </si>
  <si>
    <t>中央政法转移支付</t>
  </si>
  <si>
    <t>拘押收教场所经费</t>
  </si>
  <si>
    <t>新能源车（网格车）租赁2022年尾款及2023年租赁一年项目经费</t>
  </si>
  <si>
    <t>基层派出所办案场所智能化升级改造项目</t>
  </si>
  <si>
    <t>临床损伤及病理药理鉴定费</t>
  </si>
  <si>
    <t>吴清连等4名同志抚恤金</t>
  </si>
  <si>
    <t>反恐怖主义工作经费</t>
  </si>
  <si>
    <t>打拐专项资金</t>
  </si>
  <si>
    <t>北辰区警察协会经费</t>
  </si>
  <si>
    <t>警务室建设项目</t>
  </si>
  <si>
    <t>天津市公安局北辰分局2021年智慧平安社区建</t>
  </si>
  <si>
    <t>联合作战指挥平台建设</t>
  </si>
  <si>
    <t>法医临床损伤及病理药理鉴定费</t>
  </si>
  <si>
    <t>督察大数据指挥平台项目建设项目</t>
  </si>
  <si>
    <t>津北分所人防异地建设费</t>
  </si>
  <si>
    <t>聘请社会审计机构服务费</t>
  </si>
  <si>
    <t>执法办案中心医疗服务费</t>
  </si>
  <si>
    <t>交通设施养管建设项目</t>
  </si>
  <si>
    <t>交通设施养护、管理经费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</si>
</sst>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18" fillId="19" borderId="9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/>
    <xf numFmtId="0" fontId="28" fillId="0" borderId="0"/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1" fillId="0" borderId="0" xfId="0" applyFont="1">
      <alignment vertical="center"/>
    </xf>
    <xf numFmtId="0" fontId="5" fillId="0" borderId="0" xfId="49" applyFont="1" applyAlignment="1" applyProtection="1">
      <alignment horizontal="center" vertical="top"/>
      <protection locked="0"/>
    </xf>
    <xf numFmtId="0" fontId="6" fillId="0" borderId="0" xfId="49" applyFont="1" applyAlignment="1" applyProtection="1">
      <alignment horizontal="left" vertical="center"/>
      <protection locked="0"/>
    </xf>
    <xf numFmtId="0" fontId="6" fillId="0" borderId="0" xfId="49" applyFont="1" applyAlignment="1" applyProtection="1">
      <alignment vertical="center"/>
      <protection locked="0"/>
    </xf>
    <xf numFmtId="0" fontId="7" fillId="0" borderId="1" xfId="49" applyFont="1" applyBorder="1" applyAlignment="1" applyProtection="1">
      <alignment horizontal="center" vertical="center" wrapText="1"/>
      <protection locked="0"/>
    </xf>
    <xf numFmtId="0" fontId="7" fillId="0" borderId="1" xfId="49" applyFont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177" fontId="3" fillId="2" borderId="1" xfId="49" applyNumberFormat="1" applyFont="1" applyFill="1" applyBorder="1" applyAlignment="1" applyProtection="1">
      <alignment horizontal="center" vertical="center"/>
      <protection locked="0"/>
    </xf>
    <xf numFmtId="177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77" fontId="3" fillId="0" borderId="1" xfId="49" applyNumberFormat="1" applyFont="1" applyBorder="1" applyAlignment="1" applyProtection="1">
      <alignment horizontal="center" vertical="center"/>
      <protection locked="0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 shrinkToFit="1"/>
      <protection locked="0"/>
    </xf>
    <xf numFmtId="0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3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177" fontId="4" fillId="2" borderId="1" xfId="49" applyNumberFormat="1" applyFont="1" applyFill="1" applyBorder="1" applyAlignment="1" applyProtection="1">
      <alignment horizontal="center" vertical="center"/>
      <protection locked="0"/>
    </xf>
    <xf numFmtId="177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6" fillId="0" borderId="0" xfId="49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center" vertical="center"/>
    </xf>
    <xf numFmtId="0" fontId="8" fillId="2" borderId="0" xfId="0" applyFont="1" applyFill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NumberFormat="1" applyFont="1" applyFill="1" applyAlignment="1" applyProtection="1">
      <alignment horizontal="left" vertical="center" shrinkToFi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Normal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6"/>
  <sheetViews>
    <sheetView tabSelected="1" zoomScale="71" zoomScaleNormal="71" topLeftCell="A84" workbookViewId="0">
      <selection activeCell="B99" sqref="B99"/>
    </sheetView>
  </sheetViews>
  <sheetFormatPr defaultColWidth="9" defaultRowHeight="14"/>
  <cols>
    <col min="1" max="1" width="6.12727272727273" style="6" customWidth="1"/>
    <col min="2" max="2" width="60.9090909090909" style="6" customWidth="1"/>
    <col min="3" max="3" width="17.7545454545455" style="6" customWidth="1"/>
    <col min="4" max="4" width="13.5" style="6" customWidth="1"/>
    <col min="5" max="5" width="15.6363636363636" style="6" customWidth="1"/>
    <col min="6" max="8" width="13.5" style="6" customWidth="1"/>
    <col min="9" max="9" width="13" style="6" customWidth="1"/>
    <col min="10" max="10" width="9.37272727272727" style="6"/>
    <col min="11" max="16384" width="9" style="6"/>
  </cols>
  <sheetData>
    <row r="1" ht="17" customHeight="1" spans="1:1">
      <c r="A1" s="6" t="s">
        <v>0</v>
      </c>
    </row>
    <row r="2" ht="33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24.75" customHeight="1" spans="1:9">
      <c r="A3" s="8" t="s">
        <v>2</v>
      </c>
      <c r="B3" s="8"/>
      <c r="C3" s="8"/>
      <c r="D3" s="8"/>
      <c r="E3" s="9"/>
      <c r="F3" s="9"/>
      <c r="G3" s="9"/>
      <c r="H3" s="9"/>
      <c r="I3" s="31" t="s">
        <v>3</v>
      </c>
    </row>
    <row r="4" ht="45" customHeight="1" spans="1:12">
      <c r="A4" s="10" t="s">
        <v>4</v>
      </c>
      <c r="B4" s="11" t="s">
        <v>5</v>
      </c>
      <c r="C4" s="10" t="s">
        <v>6</v>
      </c>
      <c r="D4" s="12" t="s">
        <v>7</v>
      </c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L4" s="32"/>
    </row>
    <row r="5" s="2" customFormat="1" ht="24.75" customHeight="1" spans="1:9">
      <c r="A5" s="11" t="s">
        <v>13</v>
      </c>
      <c r="B5" s="11"/>
      <c r="C5" s="13">
        <f>SUM(C6:C95)</f>
        <v>7287.982386</v>
      </c>
      <c r="D5" s="13">
        <f>SUM(D6:D95)</f>
        <v>6379.395843</v>
      </c>
      <c r="E5" s="13">
        <f>SUM(E6:E95)</f>
        <v>908.586543</v>
      </c>
      <c r="F5" s="13">
        <f>SUM(F6:F95)</f>
        <v>0</v>
      </c>
      <c r="G5" s="13">
        <f>SUM(G6:G95)</f>
        <v>1527.824426</v>
      </c>
      <c r="H5" s="14"/>
      <c r="I5" s="14"/>
    </row>
    <row r="6" s="3" customFormat="1" ht="28" customHeight="1" spans="1:13">
      <c r="A6" s="15">
        <v>1</v>
      </c>
      <c r="B6" s="16" t="s">
        <v>14</v>
      </c>
      <c r="C6" s="17">
        <f>D6+E6+F6</f>
        <v>471</v>
      </c>
      <c r="D6" s="18">
        <v>0</v>
      </c>
      <c r="E6" s="18">
        <v>471</v>
      </c>
      <c r="F6" s="18">
        <v>0</v>
      </c>
      <c r="G6" s="18">
        <v>357.69</v>
      </c>
      <c r="H6" s="19" t="s">
        <v>15</v>
      </c>
      <c r="I6" s="19" t="s">
        <v>15</v>
      </c>
      <c r="K6" s="33"/>
      <c r="M6" s="34"/>
    </row>
    <row r="7" s="4" customFormat="1" ht="28" customHeight="1" spans="1:9">
      <c r="A7" s="15">
        <v>2</v>
      </c>
      <c r="B7" s="20" t="s">
        <v>16</v>
      </c>
      <c r="C7" s="21">
        <f t="shared" ref="C6:C25" si="0">D7+E7+F7</f>
        <v>600</v>
      </c>
      <c r="D7" s="22">
        <v>600</v>
      </c>
      <c r="E7" s="22">
        <v>0</v>
      </c>
      <c r="F7" s="22">
        <v>0</v>
      </c>
      <c r="G7" s="22">
        <v>0</v>
      </c>
      <c r="H7" s="23" t="s">
        <v>15</v>
      </c>
      <c r="I7" s="23" t="s">
        <v>15</v>
      </c>
    </row>
    <row r="8" s="3" customFormat="1" ht="28" customHeight="1" spans="1:9">
      <c r="A8" s="15">
        <v>3</v>
      </c>
      <c r="B8" s="16" t="s">
        <v>17</v>
      </c>
      <c r="C8" s="17">
        <f t="shared" si="0"/>
        <v>32</v>
      </c>
      <c r="D8" s="18">
        <v>32</v>
      </c>
      <c r="E8" s="18">
        <v>0</v>
      </c>
      <c r="F8" s="18">
        <v>0</v>
      </c>
      <c r="G8" s="18">
        <v>0</v>
      </c>
      <c r="H8" s="19" t="s">
        <v>15</v>
      </c>
      <c r="I8" s="19" t="s">
        <v>15</v>
      </c>
    </row>
    <row r="9" s="3" customFormat="1" ht="28" customHeight="1" spans="1:9">
      <c r="A9" s="15">
        <v>4</v>
      </c>
      <c r="B9" s="16" t="s">
        <v>18</v>
      </c>
      <c r="C9" s="17">
        <f t="shared" si="0"/>
        <v>76</v>
      </c>
      <c r="D9" s="18">
        <v>76</v>
      </c>
      <c r="E9" s="18">
        <v>0</v>
      </c>
      <c r="F9" s="18">
        <v>0</v>
      </c>
      <c r="G9" s="18">
        <v>0</v>
      </c>
      <c r="H9" s="19" t="s">
        <v>15</v>
      </c>
      <c r="I9" s="19" t="s">
        <v>15</v>
      </c>
    </row>
    <row r="10" s="4" customFormat="1" ht="28" customHeight="1" spans="1:9">
      <c r="A10" s="15">
        <v>5</v>
      </c>
      <c r="B10" s="20" t="s">
        <v>19</v>
      </c>
      <c r="C10" s="21">
        <f t="shared" si="0"/>
        <v>5</v>
      </c>
      <c r="D10" s="22">
        <v>5</v>
      </c>
      <c r="E10" s="22">
        <v>0</v>
      </c>
      <c r="F10" s="22">
        <v>0</v>
      </c>
      <c r="G10" s="22">
        <v>0</v>
      </c>
      <c r="H10" s="23" t="s">
        <v>15</v>
      </c>
      <c r="I10" s="23" t="s">
        <v>15</v>
      </c>
    </row>
    <row r="11" s="4" customFormat="1" ht="28" customHeight="1" spans="1:9">
      <c r="A11" s="15">
        <v>6</v>
      </c>
      <c r="B11" s="20" t="s">
        <v>20</v>
      </c>
      <c r="C11" s="21">
        <f t="shared" si="0"/>
        <v>5</v>
      </c>
      <c r="D11" s="22">
        <v>5</v>
      </c>
      <c r="E11" s="22">
        <v>0</v>
      </c>
      <c r="F11" s="22">
        <v>0</v>
      </c>
      <c r="G11" s="22">
        <v>0</v>
      </c>
      <c r="H11" s="23" t="s">
        <v>15</v>
      </c>
      <c r="I11" s="23" t="s">
        <v>15</v>
      </c>
    </row>
    <row r="12" s="4" customFormat="1" ht="28" customHeight="1" spans="1:9">
      <c r="A12" s="15">
        <v>7</v>
      </c>
      <c r="B12" s="20" t="s">
        <v>21</v>
      </c>
      <c r="C12" s="21">
        <f t="shared" si="0"/>
        <v>5</v>
      </c>
      <c r="D12" s="22">
        <v>5</v>
      </c>
      <c r="E12" s="22">
        <v>0</v>
      </c>
      <c r="F12" s="22">
        <v>0</v>
      </c>
      <c r="G12" s="22">
        <v>0</v>
      </c>
      <c r="H12" s="23" t="s">
        <v>15</v>
      </c>
      <c r="I12" s="23" t="s">
        <v>15</v>
      </c>
    </row>
    <row r="13" s="4" customFormat="1" ht="28" customHeight="1" spans="1:9">
      <c r="A13" s="15">
        <v>8</v>
      </c>
      <c r="B13" s="20" t="s">
        <v>22</v>
      </c>
      <c r="C13" s="21">
        <f t="shared" si="0"/>
        <v>8.0452</v>
      </c>
      <c r="D13" s="22">
        <v>8.0452</v>
      </c>
      <c r="E13" s="22">
        <v>0</v>
      </c>
      <c r="F13" s="22">
        <v>0</v>
      </c>
      <c r="G13" s="22">
        <v>7.843777</v>
      </c>
      <c r="H13" s="23" t="s">
        <v>15</v>
      </c>
      <c r="I13" s="23" t="s">
        <v>15</v>
      </c>
    </row>
    <row r="14" s="4" customFormat="1" ht="28" customHeight="1" spans="1:9">
      <c r="A14" s="15">
        <v>9</v>
      </c>
      <c r="B14" s="20" t="s">
        <v>23</v>
      </c>
      <c r="C14" s="21">
        <f t="shared" si="0"/>
        <v>7</v>
      </c>
      <c r="D14" s="22">
        <v>7</v>
      </c>
      <c r="E14" s="22">
        <v>0</v>
      </c>
      <c r="F14" s="22">
        <v>0</v>
      </c>
      <c r="G14" s="22">
        <v>6.88</v>
      </c>
      <c r="H14" s="23" t="s">
        <v>15</v>
      </c>
      <c r="I14" s="23" t="s">
        <v>15</v>
      </c>
    </row>
    <row r="15" s="4" customFormat="1" ht="28" customHeight="1" spans="1:9">
      <c r="A15" s="15">
        <v>10</v>
      </c>
      <c r="B15" s="20" t="s">
        <v>24</v>
      </c>
      <c r="C15" s="21">
        <f t="shared" si="0"/>
        <v>10</v>
      </c>
      <c r="D15" s="22">
        <v>10</v>
      </c>
      <c r="E15" s="22">
        <v>0</v>
      </c>
      <c r="F15" s="22">
        <v>0</v>
      </c>
      <c r="G15" s="22">
        <v>0</v>
      </c>
      <c r="H15" s="23" t="s">
        <v>15</v>
      </c>
      <c r="I15" s="23" t="s">
        <v>15</v>
      </c>
    </row>
    <row r="16" s="4" customFormat="1" ht="28" customHeight="1" spans="1:9">
      <c r="A16" s="15">
        <v>11</v>
      </c>
      <c r="B16" s="20" t="s">
        <v>25</v>
      </c>
      <c r="C16" s="21">
        <f t="shared" si="0"/>
        <v>18.392</v>
      </c>
      <c r="D16" s="22">
        <v>18.392</v>
      </c>
      <c r="E16" s="22">
        <v>0</v>
      </c>
      <c r="F16" s="22">
        <v>0</v>
      </c>
      <c r="G16" s="22">
        <v>7.686</v>
      </c>
      <c r="H16" s="23" t="s">
        <v>15</v>
      </c>
      <c r="I16" s="23" t="s">
        <v>15</v>
      </c>
    </row>
    <row r="17" s="4" customFormat="1" ht="28" customHeight="1" spans="1:9">
      <c r="A17" s="15">
        <v>12</v>
      </c>
      <c r="B17" s="20" t="s">
        <v>26</v>
      </c>
      <c r="C17" s="21">
        <f t="shared" si="0"/>
        <v>10</v>
      </c>
      <c r="D17" s="22">
        <v>10</v>
      </c>
      <c r="E17" s="22">
        <v>0</v>
      </c>
      <c r="F17" s="22">
        <v>0</v>
      </c>
      <c r="G17" s="22">
        <v>0</v>
      </c>
      <c r="H17" s="23" t="s">
        <v>15</v>
      </c>
      <c r="I17" s="23" t="s">
        <v>15</v>
      </c>
    </row>
    <row r="18" s="4" customFormat="1" ht="28" customHeight="1" spans="1:9">
      <c r="A18" s="15">
        <v>13</v>
      </c>
      <c r="B18" s="24" t="s">
        <v>27</v>
      </c>
      <c r="C18" s="21">
        <f t="shared" si="0"/>
        <v>10</v>
      </c>
      <c r="D18" s="22">
        <v>10</v>
      </c>
      <c r="E18" s="22">
        <v>0</v>
      </c>
      <c r="F18" s="22">
        <v>0</v>
      </c>
      <c r="G18" s="22">
        <v>0</v>
      </c>
      <c r="H18" s="23" t="s">
        <v>15</v>
      </c>
      <c r="I18" s="23" t="s">
        <v>15</v>
      </c>
    </row>
    <row r="19" s="4" customFormat="1" ht="28" customHeight="1" spans="1:9">
      <c r="A19" s="15">
        <v>14</v>
      </c>
      <c r="B19" s="24" t="s">
        <v>28</v>
      </c>
      <c r="C19" s="21">
        <f t="shared" si="0"/>
        <v>13.5</v>
      </c>
      <c r="D19" s="22">
        <v>13.5</v>
      </c>
      <c r="E19" s="22">
        <v>0</v>
      </c>
      <c r="F19" s="22">
        <v>0</v>
      </c>
      <c r="G19" s="22">
        <v>0</v>
      </c>
      <c r="H19" s="23" t="s">
        <v>15</v>
      </c>
      <c r="I19" s="23" t="s">
        <v>15</v>
      </c>
    </row>
    <row r="20" s="4" customFormat="1" ht="28" customHeight="1" spans="1:9">
      <c r="A20" s="15">
        <v>15</v>
      </c>
      <c r="B20" s="24" t="s">
        <v>29</v>
      </c>
      <c r="C20" s="21">
        <f t="shared" si="0"/>
        <v>14</v>
      </c>
      <c r="D20" s="22">
        <v>14</v>
      </c>
      <c r="E20" s="22">
        <v>0</v>
      </c>
      <c r="F20" s="22">
        <v>0</v>
      </c>
      <c r="G20" s="22">
        <v>0</v>
      </c>
      <c r="H20" s="23" t="s">
        <v>15</v>
      </c>
      <c r="I20" s="23" t="s">
        <v>15</v>
      </c>
    </row>
    <row r="21" s="4" customFormat="1" ht="28" customHeight="1" spans="1:9">
      <c r="A21" s="15">
        <v>16</v>
      </c>
      <c r="B21" s="24" t="s">
        <v>30</v>
      </c>
      <c r="C21" s="21">
        <f t="shared" si="0"/>
        <v>20</v>
      </c>
      <c r="D21" s="22">
        <v>20</v>
      </c>
      <c r="E21" s="22">
        <v>0</v>
      </c>
      <c r="F21" s="22">
        <v>0</v>
      </c>
      <c r="G21" s="22">
        <v>0</v>
      </c>
      <c r="H21" s="23" t="s">
        <v>15</v>
      </c>
      <c r="I21" s="23" t="s">
        <v>15</v>
      </c>
    </row>
    <row r="22" s="4" customFormat="1" ht="28" customHeight="1" spans="1:9">
      <c r="A22" s="15">
        <v>17</v>
      </c>
      <c r="B22" s="25" t="s">
        <v>31</v>
      </c>
      <c r="C22" s="21">
        <f t="shared" si="0"/>
        <v>20</v>
      </c>
      <c r="D22" s="22">
        <v>20</v>
      </c>
      <c r="E22" s="22">
        <v>0</v>
      </c>
      <c r="F22" s="22">
        <v>0</v>
      </c>
      <c r="G22" s="22">
        <v>0</v>
      </c>
      <c r="H22" s="23" t="s">
        <v>15</v>
      </c>
      <c r="I22" s="23" t="s">
        <v>15</v>
      </c>
    </row>
    <row r="23" s="4" customFormat="1" ht="28" customHeight="1" spans="1:9">
      <c r="A23" s="15">
        <v>18</v>
      </c>
      <c r="B23" s="25" t="s">
        <v>32</v>
      </c>
      <c r="C23" s="21">
        <f t="shared" si="0"/>
        <v>20</v>
      </c>
      <c r="D23" s="22">
        <v>20</v>
      </c>
      <c r="E23" s="22">
        <v>0</v>
      </c>
      <c r="F23" s="22">
        <v>0</v>
      </c>
      <c r="G23" s="22">
        <v>0</v>
      </c>
      <c r="H23" s="23" t="s">
        <v>15</v>
      </c>
      <c r="I23" s="23" t="s">
        <v>15</v>
      </c>
    </row>
    <row r="24" s="4" customFormat="1" ht="28" customHeight="1" spans="1:9">
      <c r="A24" s="15">
        <v>19</v>
      </c>
      <c r="B24" s="24" t="s">
        <v>33</v>
      </c>
      <c r="C24" s="21">
        <f t="shared" si="0"/>
        <v>15</v>
      </c>
      <c r="D24" s="22">
        <v>15</v>
      </c>
      <c r="E24" s="22">
        <v>0</v>
      </c>
      <c r="F24" s="22">
        <v>0</v>
      </c>
      <c r="G24" s="22">
        <v>4.459</v>
      </c>
      <c r="H24" s="23" t="s">
        <v>15</v>
      </c>
      <c r="I24" s="23" t="s">
        <v>15</v>
      </c>
    </row>
    <row r="25" s="4" customFormat="1" ht="28" customHeight="1" spans="1:9">
      <c r="A25" s="15">
        <v>20</v>
      </c>
      <c r="B25" s="25" t="s">
        <v>34</v>
      </c>
      <c r="C25" s="21">
        <f t="shared" ref="C25:C38" si="1">D25+E25+F25</f>
        <v>20</v>
      </c>
      <c r="D25" s="22">
        <v>20</v>
      </c>
      <c r="E25" s="22">
        <v>0</v>
      </c>
      <c r="F25" s="22">
        <v>0</v>
      </c>
      <c r="G25" s="22">
        <v>0</v>
      </c>
      <c r="H25" s="23" t="s">
        <v>15</v>
      </c>
      <c r="I25" s="23" t="s">
        <v>15</v>
      </c>
    </row>
    <row r="26" s="4" customFormat="1" ht="28" customHeight="1" spans="1:9">
      <c r="A26" s="15">
        <v>21</v>
      </c>
      <c r="B26" s="25" t="s">
        <v>35</v>
      </c>
      <c r="C26" s="21">
        <f t="shared" si="1"/>
        <v>30</v>
      </c>
      <c r="D26" s="22">
        <v>30</v>
      </c>
      <c r="E26" s="22">
        <v>0</v>
      </c>
      <c r="F26" s="22">
        <v>0</v>
      </c>
      <c r="G26" s="22">
        <v>0</v>
      </c>
      <c r="H26" s="23" t="s">
        <v>15</v>
      </c>
      <c r="I26" s="23" t="s">
        <v>15</v>
      </c>
    </row>
    <row r="27" s="4" customFormat="1" ht="28" customHeight="1" spans="1:9">
      <c r="A27" s="15">
        <v>22</v>
      </c>
      <c r="B27" s="25" t="s">
        <v>36</v>
      </c>
      <c r="C27" s="21">
        <f t="shared" si="1"/>
        <v>30</v>
      </c>
      <c r="D27" s="22">
        <v>30</v>
      </c>
      <c r="E27" s="22">
        <v>0</v>
      </c>
      <c r="F27" s="22">
        <v>0</v>
      </c>
      <c r="G27" s="22">
        <v>0</v>
      </c>
      <c r="H27" s="23" t="s">
        <v>15</v>
      </c>
      <c r="I27" s="23" t="s">
        <v>15</v>
      </c>
    </row>
    <row r="28" s="4" customFormat="1" ht="28" customHeight="1" spans="1:9">
      <c r="A28" s="15">
        <v>23</v>
      </c>
      <c r="B28" s="25" t="s">
        <v>37</v>
      </c>
      <c r="C28" s="21">
        <f t="shared" si="1"/>
        <v>40</v>
      </c>
      <c r="D28" s="22">
        <v>40</v>
      </c>
      <c r="E28" s="22">
        <v>0</v>
      </c>
      <c r="F28" s="22">
        <v>0</v>
      </c>
      <c r="G28" s="22">
        <v>0</v>
      </c>
      <c r="H28" s="23" t="s">
        <v>15</v>
      </c>
      <c r="I28" s="23" t="s">
        <v>15</v>
      </c>
    </row>
    <row r="29" s="4" customFormat="1" ht="28" customHeight="1" spans="1:9">
      <c r="A29" s="15">
        <v>24</v>
      </c>
      <c r="B29" s="25" t="s">
        <v>38</v>
      </c>
      <c r="C29" s="21">
        <f t="shared" si="1"/>
        <v>46.06</v>
      </c>
      <c r="D29" s="22">
        <v>46.06</v>
      </c>
      <c r="E29" s="22">
        <v>0</v>
      </c>
      <c r="F29" s="22">
        <v>0</v>
      </c>
      <c r="G29" s="22">
        <v>0</v>
      </c>
      <c r="H29" s="23" t="s">
        <v>15</v>
      </c>
      <c r="I29" s="23" t="s">
        <v>15</v>
      </c>
    </row>
    <row r="30" s="4" customFormat="1" ht="28" customHeight="1" spans="1:9">
      <c r="A30" s="15">
        <v>25</v>
      </c>
      <c r="B30" s="25" t="s">
        <v>39</v>
      </c>
      <c r="C30" s="21">
        <f t="shared" si="1"/>
        <v>61</v>
      </c>
      <c r="D30" s="22">
        <v>61</v>
      </c>
      <c r="E30" s="22">
        <v>0</v>
      </c>
      <c r="F30" s="22">
        <v>0</v>
      </c>
      <c r="G30" s="22">
        <v>0</v>
      </c>
      <c r="H30" s="23" t="s">
        <v>15</v>
      </c>
      <c r="I30" s="23" t="s">
        <v>15</v>
      </c>
    </row>
    <row r="31" s="4" customFormat="1" ht="28" customHeight="1" spans="1:9">
      <c r="A31" s="15">
        <v>26</v>
      </c>
      <c r="B31" s="25" t="s">
        <v>40</v>
      </c>
      <c r="C31" s="21">
        <f t="shared" si="1"/>
        <v>40</v>
      </c>
      <c r="D31" s="22">
        <v>40</v>
      </c>
      <c r="E31" s="22">
        <v>0</v>
      </c>
      <c r="F31" s="22">
        <v>0</v>
      </c>
      <c r="G31" s="22">
        <v>0</v>
      </c>
      <c r="H31" s="23" t="s">
        <v>15</v>
      </c>
      <c r="I31" s="23" t="s">
        <v>15</v>
      </c>
    </row>
    <row r="32" s="4" customFormat="1" ht="28" customHeight="1" spans="1:9">
      <c r="A32" s="15">
        <v>27</v>
      </c>
      <c r="B32" s="25" t="s">
        <v>41</v>
      </c>
      <c r="C32" s="21">
        <f t="shared" si="1"/>
        <v>50</v>
      </c>
      <c r="D32" s="22">
        <v>50</v>
      </c>
      <c r="E32" s="22">
        <v>0</v>
      </c>
      <c r="F32" s="22">
        <v>0</v>
      </c>
      <c r="G32" s="22">
        <v>0</v>
      </c>
      <c r="H32" s="23" t="s">
        <v>15</v>
      </c>
      <c r="I32" s="23" t="s">
        <v>15</v>
      </c>
    </row>
    <row r="33" s="4" customFormat="1" ht="28" customHeight="1" spans="1:9">
      <c r="A33" s="15">
        <v>28</v>
      </c>
      <c r="B33" s="25" t="s">
        <v>42</v>
      </c>
      <c r="C33" s="21">
        <f t="shared" si="1"/>
        <v>150</v>
      </c>
      <c r="D33" s="22">
        <v>150</v>
      </c>
      <c r="E33" s="22">
        <v>0</v>
      </c>
      <c r="F33" s="22">
        <v>0</v>
      </c>
      <c r="G33" s="22">
        <v>0</v>
      </c>
      <c r="H33" s="23" t="s">
        <v>15</v>
      </c>
      <c r="I33" s="23" t="s">
        <v>15</v>
      </c>
    </row>
    <row r="34" s="4" customFormat="1" ht="28" customHeight="1" spans="1:9">
      <c r="A34" s="15">
        <v>29</v>
      </c>
      <c r="B34" s="25" t="s">
        <v>43</v>
      </c>
      <c r="C34" s="21">
        <f t="shared" si="1"/>
        <v>50</v>
      </c>
      <c r="D34" s="22">
        <v>50</v>
      </c>
      <c r="E34" s="22">
        <v>0</v>
      </c>
      <c r="F34" s="22">
        <v>0</v>
      </c>
      <c r="G34" s="22">
        <v>24.03</v>
      </c>
      <c r="H34" s="23" t="s">
        <v>15</v>
      </c>
      <c r="I34" s="23" t="s">
        <v>15</v>
      </c>
    </row>
    <row r="35" s="4" customFormat="1" ht="28" customHeight="1" spans="1:10">
      <c r="A35" s="15">
        <v>30</v>
      </c>
      <c r="B35" s="25" t="s">
        <v>44</v>
      </c>
      <c r="C35" s="21">
        <f t="shared" si="1"/>
        <v>90</v>
      </c>
      <c r="D35" s="22">
        <v>90</v>
      </c>
      <c r="E35" s="22">
        <v>0</v>
      </c>
      <c r="F35" s="22">
        <v>0</v>
      </c>
      <c r="G35" s="22">
        <v>0</v>
      </c>
      <c r="H35" s="23" t="s">
        <v>15</v>
      </c>
      <c r="I35" s="23" t="s">
        <v>15</v>
      </c>
      <c r="J35" s="4" t="s">
        <v>45</v>
      </c>
    </row>
    <row r="36" s="3" customFormat="1" ht="28" customHeight="1" spans="1:9">
      <c r="A36" s="15">
        <v>31</v>
      </c>
      <c r="B36" s="26" t="s">
        <v>46</v>
      </c>
      <c r="C36" s="17">
        <f t="shared" si="1"/>
        <v>98</v>
      </c>
      <c r="D36" s="18">
        <v>98</v>
      </c>
      <c r="E36" s="18">
        <v>0</v>
      </c>
      <c r="F36" s="18">
        <v>0</v>
      </c>
      <c r="G36" s="18">
        <v>34.41</v>
      </c>
      <c r="H36" s="19" t="s">
        <v>15</v>
      </c>
      <c r="I36" s="19" t="s">
        <v>15</v>
      </c>
    </row>
    <row r="37" s="4" customFormat="1" ht="28" customHeight="1" spans="1:9">
      <c r="A37" s="15">
        <v>32</v>
      </c>
      <c r="B37" s="25" t="s">
        <v>47</v>
      </c>
      <c r="C37" s="21">
        <f t="shared" si="1"/>
        <v>28.8</v>
      </c>
      <c r="D37" s="22">
        <v>28.8</v>
      </c>
      <c r="E37" s="22">
        <v>0</v>
      </c>
      <c r="F37" s="22">
        <v>0</v>
      </c>
      <c r="G37" s="22">
        <v>0</v>
      </c>
      <c r="H37" s="23" t="s">
        <v>15</v>
      </c>
      <c r="I37" s="23" t="s">
        <v>15</v>
      </c>
    </row>
    <row r="38" s="4" customFormat="1" ht="28" customHeight="1" spans="1:9">
      <c r="A38" s="15">
        <v>33</v>
      </c>
      <c r="B38" s="25" t="s">
        <v>48</v>
      </c>
      <c r="C38" s="21">
        <f t="shared" ref="C38:C53" si="2">D38+E38+F38</f>
        <v>55</v>
      </c>
      <c r="D38" s="22">
        <v>55</v>
      </c>
      <c r="E38" s="22">
        <v>0</v>
      </c>
      <c r="F38" s="22">
        <v>0</v>
      </c>
      <c r="G38" s="22">
        <v>0</v>
      </c>
      <c r="H38" s="23" t="s">
        <v>15</v>
      </c>
      <c r="I38" s="23" t="s">
        <v>15</v>
      </c>
    </row>
    <row r="39" s="4" customFormat="1" ht="28" customHeight="1" spans="1:9">
      <c r="A39" s="15">
        <v>34</v>
      </c>
      <c r="B39" s="25" t="s">
        <v>49</v>
      </c>
      <c r="C39" s="21">
        <f t="shared" si="2"/>
        <v>65.28</v>
      </c>
      <c r="D39" s="22">
        <v>65.28</v>
      </c>
      <c r="E39" s="22">
        <v>0</v>
      </c>
      <c r="F39" s="22">
        <v>0</v>
      </c>
      <c r="G39" s="22">
        <v>0</v>
      </c>
      <c r="H39" s="23" t="s">
        <v>15</v>
      </c>
      <c r="I39" s="23" t="s">
        <v>15</v>
      </c>
    </row>
    <row r="40" s="4" customFormat="1" ht="28" customHeight="1" spans="1:9">
      <c r="A40" s="15">
        <v>35</v>
      </c>
      <c r="B40" s="25" t="s">
        <v>50</v>
      </c>
      <c r="C40" s="21">
        <f t="shared" si="2"/>
        <v>65.8</v>
      </c>
      <c r="D40" s="22">
        <v>65.8</v>
      </c>
      <c r="E40" s="22">
        <v>0</v>
      </c>
      <c r="F40" s="22">
        <v>0</v>
      </c>
      <c r="G40" s="22">
        <v>0</v>
      </c>
      <c r="H40" s="23" t="s">
        <v>15</v>
      </c>
      <c r="I40" s="23" t="s">
        <v>15</v>
      </c>
    </row>
    <row r="41" s="4" customFormat="1" ht="28" customHeight="1" spans="1:9">
      <c r="A41" s="15">
        <v>36</v>
      </c>
      <c r="B41" s="25" t="s">
        <v>51</v>
      </c>
      <c r="C41" s="21">
        <f t="shared" si="2"/>
        <v>90</v>
      </c>
      <c r="D41" s="22">
        <v>90</v>
      </c>
      <c r="E41" s="22">
        <v>0</v>
      </c>
      <c r="F41" s="22">
        <v>0</v>
      </c>
      <c r="G41" s="22">
        <v>51.44</v>
      </c>
      <c r="H41" s="23" t="s">
        <v>15</v>
      </c>
      <c r="I41" s="23" t="s">
        <v>15</v>
      </c>
    </row>
    <row r="42" s="4" customFormat="1" ht="28" customHeight="1" spans="1:9">
      <c r="A42" s="15">
        <v>37</v>
      </c>
      <c r="B42" s="25" t="s">
        <v>52</v>
      </c>
      <c r="C42" s="21">
        <f t="shared" si="2"/>
        <v>100</v>
      </c>
      <c r="D42" s="22">
        <v>100</v>
      </c>
      <c r="E42" s="22">
        <v>0</v>
      </c>
      <c r="F42" s="22">
        <v>0</v>
      </c>
      <c r="G42" s="22">
        <v>100</v>
      </c>
      <c r="H42" s="23" t="s">
        <v>15</v>
      </c>
      <c r="I42" s="23" t="s">
        <v>15</v>
      </c>
    </row>
    <row r="43" s="4" customFormat="1" ht="28" customHeight="1" spans="1:9">
      <c r="A43" s="15">
        <v>38</v>
      </c>
      <c r="B43" s="25" t="s">
        <v>53</v>
      </c>
      <c r="C43" s="21">
        <f t="shared" si="2"/>
        <v>100</v>
      </c>
      <c r="D43" s="22">
        <v>100</v>
      </c>
      <c r="E43" s="22">
        <v>0</v>
      </c>
      <c r="F43" s="22">
        <v>0</v>
      </c>
      <c r="G43" s="22">
        <v>0</v>
      </c>
      <c r="H43" s="23" t="s">
        <v>15</v>
      </c>
      <c r="I43" s="23" t="s">
        <v>15</v>
      </c>
    </row>
    <row r="44" s="4" customFormat="1" ht="28" customHeight="1" spans="1:9">
      <c r="A44" s="15">
        <v>39</v>
      </c>
      <c r="B44" s="25" t="s">
        <v>54</v>
      </c>
      <c r="C44" s="21">
        <f t="shared" si="2"/>
        <v>150</v>
      </c>
      <c r="D44" s="22">
        <v>150</v>
      </c>
      <c r="E44" s="22">
        <v>0</v>
      </c>
      <c r="F44" s="22">
        <v>0</v>
      </c>
      <c r="G44" s="22">
        <v>0</v>
      </c>
      <c r="H44" s="23" t="s">
        <v>15</v>
      </c>
      <c r="I44" s="23" t="s">
        <v>15</v>
      </c>
    </row>
    <row r="45" s="4" customFormat="1" ht="28" customHeight="1" spans="1:9">
      <c r="A45" s="15">
        <v>40</v>
      </c>
      <c r="B45" s="25" t="s">
        <v>55</v>
      </c>
      <c r="C45" s="21">
        <f t="shared" si="2"/>
        <v>156</v>
      </c>
      <c r="D45" s="22">
        <v>156</v>
      </c>
      <c r="E45" s="22">
        <v>0</v>
      </c>
      <c r="F45" s="22">
        <v>0</v>
      </c>
      <c r="G45" s="22">
        <v>156</v>
      </c>
      <c r="H45" s="23" t="s">
        <v>15</v>
      </c>
      <c r="I45" s="23" t="s">
        <v>15</v>
      </c>
    </row>
    <row r="46" s="4" customFormat="1" ht="28" customHeight="1" spans="1:9">
      <c r="A46" s="15">
        <v>41</v>
      </c>
      <c r="B46" s="25" t="s">
        <v>56</v>
      </c>
      <c r="C46" s="21">
        <f t="shared" si="2"/>
        <v>200</v>
      </c>
      <c r="D46" s="22">
        <v>200</v>
      </c>
      <c r="E46" s="22">
        <v>0</v>
      </c>
      <c r="F46" s="22">
        <v>0</v>
      </c>
      <c r="G46" s="22">
        <v>13.11</v>
      </c>
      <c r="H46" s="23" t="s">
        <v>15</v>
      </c>
      <c r="I46" s="23" t="s">
        <v>15</v>
      </c>
    </row>
    <row r="47" s="4" customFormat="1" ht="28" customHeight="1" spans="1:10">
      <c r="A47" s="15">
        <v>42</v>
      </c>
      <c r="B47" s="25" t="s">
        <v>57</v>
      </c>
      <c r="C47" s="21">
        <f t="shared" si="2"/>
        <v>218.9964</v>
      </c>
      <c r="D47" s="22">
        <v>218.9964</v>
      </c>
      <c r="E47" s="22">
        <v>0</v>
      </c>
      <c r="F47" s="22">
        <v>0</v>
      </c>
      <c r="G47" s="22">
        <v>215.7</v>
      </c>
      <c r="H47" s="23" t="s">
        <v>15</v>
      </c>
      <c r="I47" s="23" t="s">
        <v>15</v>
      </c>
      <c r="J47" s="4" t="s">
        <v>45</v>
      </c>
    </row>
    <row r="48" s="4" customFormat="1" ht="28" customHeight="1" spans="1:10">
      <c r="A48" s="15">
        <v>43</v>
      </c>
      <c r="B48" s="25" t="s">
        <v>58</v>
      </c>
      <c r="C48" s="21">
        <f t="shared" si="2"/>
        <v>160</v>
      </c>
      <c r="D48" s="22">
        <v>160</v>
      </c>
      <c r="E48" s="22">
        <v>0</v>
      </c>
      <c r="F48" s="22">
        <v>0</v>
      </c>
      <c r="G48" s="22">
        <v>0</v>
      </c>
      <c r="H48" s="23" t="s">
        <v>15</v>
      </c>
      <c r="I48" s="23" t="s">
        <v>15</v>
      </c>
      <c r="J48" s="4" t="s">
        <v>45</v>
      </c>
    </row>
    <row r="49" s="4" customFormat="1" ht="28" customHeight="1" spans="1:9">
      <c r="A49" s="15">
        <v>44</v>
      </c>
      <c r="B49" s="25" t="s">
        <v>59</v>
      </c>
      <c r="C49" s="21">
        <f t="shared" si="2"/>
        <v>0.1159</v>
      </c>
      <c r="D49" s="22">
        <v>0.1159</v>
      </c>
      <c r="E49" s="22">
        <v>0</v>
      </c>
      <c r="F49" s="22">
        <v>0</v>
      </c>
      <c r="G49" s="22">
        <v>0.1159</v>
      </c>
      <c r="H49" s="23" t="s">
        <v>15</v>
      </c>
      <c r="I49" s="23" t="s">
        <v>15</v>
      </c>
    </row>
    <row r="50" s="4" customFormat="1" ht="28" customHeight="1" spans="1:9">
      <c r="A50" s="15">
        <v>45</v>
      </c>
      <c r="B50" s="25" t="s">
        <v>60</v>
      </c>
      <c r="C50" s="21">
        <f t="shared" si="2"/>
        <v>100</v>
      </c>
      <c r="D50" s="22">
        <v>100</v>
      </c>
      <c r="E50" s="22">
        <v>0</v>
      </c>
      <c r="F50" s="22">
        <v>0</v>
      </c>
      <c r="G50" s="22">
        <v>0</v>
      </c>
      <c r="H50" s="23" t="s">
        <v>15</v>
      </c>
      <c r="I50" s="23" t="s">
        <v>15</v>
      </c>
    </row>
    <row r="51" s="4" customFormat="1" ht="28" customHeight="1" spans="1:9">
      <c r="A51" s="15">
        <v>46</v>
      </c>
      <c r="B51" s="25" t="s">
        <v>61</v>
      </c>
      <c r="C51" s="21">
        <f t="shared" si="2"/>
        <v>500</v>
      </c>
      <c r="D51" s="22">
        <v>500</v>
      </c>
      <c r="E51" s="22">
        <v>0</v>
      </c>
      <c r="F51" s="22">
        <v>0</v>
      </c>
      <c r="G51" s="22">
        <v>0</v>
      </c>
      <c r="H51" s="23" t="s">
        <v>15</v>
      </c>
      <c r="I51" s="23" t="s">
        <v>15</v>
      </c>
    </row>
    <row r="52" s="4" customFormat="1" ht="28" customHeight="1" spans="1:10">
      <c r="A52" s="15">
        <v>47</v>
      </c>
      <c r="B52" s="25" t="s">
        <v>62</v>
      </c>
      <c r="C52" s="21">
        <f t="shared" si="2"/>
        <v>25</v>
      </c>
      <c r="D52" s="22">
        <v>25</v>
      </c>
      <c r="E52" s="22">
        <v>0</v>
      </c>
      <c r="F52" s="22">
        <v>0</v>
      </c>
      <c r="G52" s="22">
        <v>0</v>
      </c>
      <c r="H52" s="23" t="s">
        <v>15</v>
      </c>
      <c r="I52" s="23" t="s">
        <v>15</v>
      </c>
      <c r="J52" s="4" t="s">
        <v>45</v>
      </c>
    </row>
    <row r="53" s="4" customFormat="1" ht="28" customHeight="1" spans="1:9">
      <c r="A53" s="15">
        <v>48</v>
      </c>
      <c r="B53" s="25" t="s">
        <v>63</v>
      </c>
      <c r="C53" s="21">
        <f t="shared" si="2"/>
        <v>4.974249</v>
      </c>
      <c r="D53" s="22">
        <v>4.974249</v>
      </c>
      <c r="E53" s="22">
        <v>0</v>
      </c>
      <c r="F53" s="22">
        <v>0</v>
      </c>
      <c r="G53" s="22">
        <v>4.974249</v>
      </c>
      <c r="H53" s="23" t="s">
        <v>15</v>
      </c>
      <c r="I53" s="23" t="s">
        <v>15</v>
      </c>
    </row>
    <row r="54" s="4" customFormat="1" ht="28" customHeight="1" spans="1:9">
      <c r="A54" s="15">
        <v>49</v>
      </c>
      <c r="B54" s="25" t="s">
        <v>64</v>
      </c>
      <c r="C54" s="21">
        <f t="shared" ref="C54:C75" si="3">D54+E54+F54</f>
        <v>5</v>
      </c>
      <c r="D54" s="22">
        <v>0</v>
      </c>
      <c r="E54" s="22">
        <v>5</v>
      </c>
      <c r="F54" s="22">
        <v>0</v>
      </c>
      <c r="G54" s="22">
        <v>5</v>
      </c>
      <c r="H54" s="23" t="s">
        <v>15</v>
      </c>
      <c r="I54" s="23" t="s">
        <v>15</v>
      </c>
    </row>
    <row r="55" s="4" customFormat="1" ht="28" customHeight="1" spans="1:9">
      <c r="A55" s="15">
        <v>50</v>
      </c>
      <c r="B55" s="25" t="s">
        <v>65</v>
      </c>
      <c r="C55" s="21">
        <f t="shared" si="3"/>
        <v>8</v>
      </c>
      <c r="D55" s="22">
        <v>8</v>
      </c>
      <c r="E55" s="22">
        <v>0</v>
      </c>
      <c r="F55" s="22">
        <v>0</v>
      </c>
      <c r="G55" s="22">
        <v>0</v>
      </c>
      <c r="H55" s="23" t="s">
        <v>15</v>
      </c>
      <c r="I55" s="23" t="s">
        <v>15</v>
      </c>
    </row>
    <row r="56" s="4" customFormat="1" ht="28" customHeight="1" spans="1:9">
      <c r="A56" s="15">
        <v>51</v>
      </c>
      <c r="B56" s="25" t="s">
        <v>66</v>
      </c>
      <c r="C56" s="21">
        <f t="shared" si="3"/>
        <v>157.075</v>
      </c>
      <c r="D56" s="22">
        <v>157.075</v>
      </c>
      <c r="E56" s="22">
        <v>0</v>
      </c>
      <c r="F56" s="22">
        <v>0</v>
      </c>
      <c r="G56" s="22">
        <v>144.841</v>
      </c>
      <c r="H56" s="23" t="s">
        <v>15</v>
      </c>
      <c r="I56" s="23" t="s">
        <v>15</v>
      </c>
    </row>
    <row r="57" s="5" customFormat="1" ht="28" customHeight="1" spans="1:9">
      <c r="A57" s="15">
        <v>52</v>
      </c>
      <c r="B57" s="27" t="s">
        <v>67</v>
      </c>
      <c r="C57" s="28">
        <f t="shared" si="3"/>
        <v>32.4</v>
      </c>
      <c r="D57" s="29">
        <v>32.4</v>
      </c>
      <c r="E57" s="29">
        <v>0</v>
      </c>
      <c r="F57" s="29">
        <v>0</v>
      </c>
      <c r="G57" s="29">
        <v>32.4</v>
      </c>
      <c r="H57" s="30" t="s">
        <v>15</v>
      </c>
      <c r="I57" s="30" t="s">
        <v>15</v>
      </c>
    </row>
    <row r="58" s="3" customFormat="1" ht="28" customHeight="1" spans="1:9">
      <c r="A58" s="15">
        <v>53</v>
      </c>
      <c r="B58" s="26" t="s">
        <v>68</v>
      </c>
      <c r="C58" s="17">
        <f t="shared" si="3"/>
        <v>145.058969</v>
      </c>
      <c r="D58" s="18">
        <v>24.025618</v>
      </c>
      <c r="E58" s="18">
        <v>121.033351</v>
      </c>
      <c r="F58" s="18">
        <v>0</v>
      </c>
      <c r="G58" s="18">
        <v>121.03</v>
      </c>
      <c r="H58" s="19" t="s">
        <v>15</v>
      </c>
      <c r="I58" s="19" t="s">
        <v>15</v>
      </c>
    </row>
    <row r="59" s="4" customFormat="1" ht="28" customHeight="1" spans="1:9">
      <c r="A59" s="15">
        <v>54</v>
      </c>
      <c r="B59" s="25" t="s">
        <v>69</v>
      </c>
      <c r="C59" s="21">
        <f t="shared" si="3"/>
        <v>238.4236</v>
      </c>
      <c r="D59" s="22">
        <v>238.4236</v>
      </c>
      <c r="E59" s="22">
        <v>0</v>
      </c>
      <c r="F59" s="22">
        <v>0</v>
      </c>
      <c r="G59" s="22">
        <v>0</v>
      </c>
      <c r="H59" s="23" t="s">
        <v>15</v>
      </c>
      <c r="I59" s="23" t="s">
        <v>15</v>
      </c>
    </row>
    <row r="60" s="4" customFormat="1" ht="28" customHeight="1" spans="1:9">
      <c r="A60" s="15">
        <v>55</v>
      </c>
      <c r="B60" s="25" t="s">
        <v>70</v>
      </c>
      <c r="C60" s="21">
        <f t="shared" si="3"/>
        <v>15.45</v>
      </c>
      <c r="D60" s="22">
        <v>15.45</v>
      </c>
      <c r="E60" s="22">
        <v>0</v>
      </c>
      <c r="F60" s="22">
        <v>0</v>
      </c>
      <c r="G60" s="22">
        <v>0</v>
      </c>
      <c r="H60" s="23" t="s">
        <v>15</v>
      </c>
      <c r="I60" s="23" t="s">
        <v>15</v>
      </c>
    </row>
    <row r="61" s="4" customFormat="1" ht="28" customHeight="1" spans="1:9">
      <c r="A61" s="15">
        <v>56</v>
      </c>
      <c r="B61" s="25" t="s">
        <v>71</v>
      </c>
      <c r="C61" s="21">
        <f t="shared" si="3"/>
        <v>19</v>
      </c>
      <c r="D61" s="22">
        <v>19</v>
      </c>
      <c r="E61" s="22">
        <v>0</v>
      </c>
      <c r="F61" s="22">
        <v>0</v>
      </c>
      <c r="G61" s="22">
        <v>0</v>
      </c>
      <c r="H61" s="23" t="s">
        <v>15</v>
      </c>
      <c r="I61" s="23" t="s">
        <v>15</v>
      </c>
    </row>
    <row r="62" s="4" customFormat="1" ht="28" customHeight="1" spans="1:9">
      <c r="A62" s="15">
        <v>57</v>
      </c>
      <c r="B62" s="25" t="s">
        <v>72</v>
      </c>
      <c r="C62" s="21">
        <f t="shared" si="3"/>
        <v>19.55</v>
      </c>
      <c r="D62" s="22">
        <v>19.55</v>
      </c>
      <c r="E62" s="22">
        <v>0</v>
      </c>
      <c r="F62" s="22">
        <v>0</v>
      </c>
      <c r="G62" s="22">
        <v>0</v>
      </c>
      <c r="H62" s="23" t="s">
        <v>15</v>
      </c>
      <c r="I62" s="23" t="s">
        <v>15</v>
      </c>
    </row>
    <row r="63" s="4" customFormat="1" ht="28" customHeight="1" spans="1:9">
      <c r="A63" s="15">
        <v>58</v>
      </c>
      <c r="B63" s="25" t="s">
        <v>73</v>
      </c>
      <c r="C63" s="21">
        <f t="shared" si="3"/>
        <v>20</v>
      </c>
      <c r="D63" s="22">
        <v>20</v>
      </c>
      <c r="E63" s="22">
        <v>0</v>
      </c>
      <c r="F63" s="22">
        <v>0</v>
      </c>
      <c r="G63" s="22">
        <v>0</v>
      </c>
      <c r="H63" s="23" t="s">
        <v>15</v>
      </c>
      <c r="I63" s="23" t="s">
        <v>15</v>
      </c>
    </row>
    <row r="64" s="4" customFormat="1" ht="28" customHeight="1" spans="1:9">
      <c r="A64" s="15">
        <v>59</v>
      </c>
      <c r="B64" s="25" t="s">
        <v>74</v>
      </c>
      <c r="C64" s="21">
        <f t="shared" si="3"/>
        <v>121.16</v>
      </c>
      <c r="D64" s="22">
        <v>121.16</v>
      </c>
      <c r="E64" s="22">
        <v>0</v>
      </c>
      <c r="F64" s="22">
        <v>0</v>
      </c>
      <c r="G64" s="22">
        <v>0</v>
      </c>
      <c r="H64" s="23" t="s">
        <v>15</v>
      </c>
      <c r="I64" s="23" t="s">
        <v>15</v>
      </c>
    </row>
    <row r="65" s="3" customFormat="1" ht="28" customHeight="1" spans="1:9">
      <c r="A65" s="15">
        <v>60</v>
      </c>
      <c r="B65" s="26" t="s">
        <v>75</v>
      </c>
      <c r="C65" s="17">
        <f t="shared" si="3"/>
        <v>0.0256</v>
      </c>
      <c r="D65" s="18">
        <v>0.0256</v>
      </c>
      <c r="E65" s="18">
        <v>0</v>
      </c>
      <c r="F65" s="18">
        <v>0</v>
      </c>
      <c r="G65" s="18">
        <v>0.0256</v>
      </c>
      <c r="H65" s="19" t="s">
        <v>15</v>
      </c>
      <c r="I65" s="19" t="s">
        <v>15</v>
      </c>
    </row>
    <row r="66" s="3" customFormat="1" ht="28" customHeight="1" spans="1:9">
      <c r="A66" s="15">
        <v>61</v>
      </c>
      <c r="B66" s="26" t="s">
        <v>76</v>
      </c>
      <c r="C66" s="17">
        <f t="shared" si="3"/>
        <v>0.0608</v>
      </c>
      <c r="D66" s="18">
        <v>0.0608</v>
      </c>
      <c r="E66" s="18">
        <v>0</v>
      </c>
      <c r="F66" s="18">
        <v>0</v>
      </c>
      <c r="G66" s="18">
        <v>0.0608</v>
      </c>
      <c r="H66" s="19" t="s">
        <v>15</v>
      </c>
      <c r="I66" s="19" t="s">
        <v>15</v>
      </c>
    </row>
    <row r="67" s="3" customFormat="1" ht="28" customHeight="1" spans="1:9">
      <c r="A67" s="15">
        <v>62</v>
      </c>
      <c r="B67" s="26" t="s">
        <v>60</v>
      </c>
      <c r="C67" s="17">
        <f t="shared" si="3"/>
        <v>0.48</v>
      </c>
      <c r="D67" s="18">
        <v>0.48</v>
      </c>
      <c r="E67" s="18">
        <v>0</v>
      </c>
      <c r="F67" s="18">
        <v>0</v>
      </c>
      <c r="G67" s="18">
        <v>0.48</v>
      </c>
      <c r="H67" s="19" t="s">
        <v>15</v>
      </c>
      <c r="I67" s="19" t="s">
        <v>15</v>
      </c>
    </row>
    <row r="68" s="4" customFormat="1" ht="28" customHeight="1" spans="1:9">
      <c r="A68" s="15">
        <v>63</v>
      </c>
      <c r="B68" s="25" t="s">
        <v>77</v>
      </c>
      <c r="C68" s="21">
        <f t="shared" si="3"/>
        <v>40</v>
      </c>
      <c r="D68" s="22">
        <v>40</v>
      </c>
      <c r="E68" s="22">
        <v>0</v>
      </c>
      <c r="F68" s="22">
        <v>0</v>
      </c>
      <c r="G68" s="22">
        <v>0</v>
      </c>
      <c r="H68" s="23" t="s">
        <v>15</v>
      </c>
      <c r="I68" s="23" t="s">
        <v>15</v>
      </c>
    </row>
    <row r="69" s="4" customFormat="1" ht="28" customHeight="1" spans="1:9">
      <c r="A69" s="15">
        <v>64</v>
      </c>
      <c r="B69" s="25" t="s">
        <v>78</v>
      </c>
      <c r="C69" s="21">
        <f t="shared" si="3"/>
        <v>60</v>
      </c>
      <c r="D69" s="22">
        <v>60</v>
      </c>
      <c r="E69" s="22">
        <v>0</v>
      </c>
      <c r="F69" s="22">
        <v>0</v>
      </c>
      <c r="G69" s="22">
        <v>0</v>
      </c>
      <c r="H69" s="23" t="s">
        <v>15</v>
      </c>
      <c r="I69" s="23" t="s">
        <v>15</v>
      </c>
    </row>
    <row r="70" s="4" customFormat="1" ht="28" customHeight="1" spans="1:9">
      <c r="A70" s="15">
        <v>65</v>
      </c>
      <c r="B70" s="25" t="s">
        <v>79</v>
      </c>
      <c r="C70" s="21">
        <f t="shared" si="3"/>
        <v>65.553192</v>
      </c>
      <c r="D70" s="22">
        <v>0</v>
      </c>
      <c r="E70" s="22">
        <v>65.553192</v>
      </c>
      <c r="F70" s="22">
        <v>0</v>
      </c>
      <c r="G70" s="22">
        <v>65.1897</v>
      </c>
      <c r="H70" s="23" t="s">
        <v>15</v>
      </c>
      <c r="I70" s="23" t="s">
        <v>15</v>
      </c>
    </row>
    <row r="71" s="4" customFormat="1" ht="28" customHeight="1" spans="1:9">
      <c r="A71" s="15">
        <v>66</v>
      </c>
      <c r="B71" s="25" t="s">
        <v>80</v>
      </c>
      <c r="C71" s="21">
        <f t="shared" si="3"/>
        <v>67.29845</v>
      </c>
      <c r="D71" s="22">
        <v>67.29845</v>
      </c>
      <c r="E71" s="22">
        <v>0</v>
      </c>
      <c r="F71" s="22">
        <v>0</v>
      </c>
      <c r="G71" s="22">
        <v>0</v>
      </c>
      <c r="H71" s="23" t="s">
        <v>15</v>
      </c>
      <c r="I71" s="23" t="s">
        <v>15</v>
      </c>
    </row>
    <row r="72" s="4" customFormat="1" ht="28" customHeight="1" spans="1:9">
      <c r="A72" s="15">
        <v>67</v>
      </c>
      <c r="B72" s="25" t="s">
        <v>81</v>
      </c>
      <c r="C72" s="21">
        <f t="shared" si="3"/>
        <v>92</v>
      </c>
      <c r="D72" s="22">
        <v>92</v>
      </c>
      <c r="E72" s="22">
        <v>0</v>
      </c>
      <c r="F72" s="22">
        <v>0</v>
      </c>
      <c r="G72" s="22">
        <v>40.05</v>
      </c>
      <c r="H72" s="23" t="s">
        <v>15</v>
      </c>
      <c r="I72" s="23" t="s">
        <v>15</v>
      </c>
    </row>
    <row r="73" s="4" customFormat="1" ht="28" customHeight="1" spans="1:9">
      <c r="A73" s="15">
        <v>68</v>
      </c>
      <c r="B73" s="25" t="s">
        <v>82</v>
      </c>
      <c r="C73" s="21">
        <f t="shared" si="3"/>
        <v>40.11</v>
      </c>
      <c r="D73" s="22">
        <v>40.11</v>
      </c>
      <c r="E73" s="22">
        <v>0</v>
      </c>
      <c r="F73" s="22">
        <v>0</v>
      </c>
      <c r="G73" s="22">
        <v>0</v>
      </c>
      <c r="H73" s="23" t="s">
        <v>15</v>
      </c>
      <c r="I73" s="23" t="s">
        <v>15</v>
      </c>
    </row>
    <row r="74" s="4" customFormat="1" ht="28" customHeight="1" spans="1:10">
      <c r="A74" s="15">
        <v>69</v>
      </c>
      <c r="B74" s="25" t="s">
        <v>83</v>
      </c>
      <c r="C74" s="21">
        <f t="shared" si="3"/>
        <v>2</v>
      </c>
      <c r="D74" s="22">
        <v>2</v>
      </c>
      <c r="E74" s="22">
        <v>0</v>
      </c>
      <c r="F74" s="22">
        <v>0</v>
      </c>
      <c r="G74" s="22">
        <v>0</v>
      </c>
      <c r="H74" s="23" t="s">
        <v>15</v>
      </c>
      <c r="I74" s="23" t="s">
        <v>15</v>
      </c>
      <c r="J74" s="4" t="s">
        <v>45</v>
      </c>
    </row>
    <row r="75" s="4" customFormat="1" ht="28" customHeight="1" spans="1:9">
      <c r="A75" s="15">
        <v>70</v>
      </c>
      <c r="B75" s="25" t="s">
        <v>84</v>
      </c>
      <c r="C75" s="21">
        <f t="shared" si="3"/>
        <v>115</v>
      </c>
      <c r="D75" s="22">
        <v>115</v>
      </c>
      <c r="E75" s="22">
        <v>0</v>
      </c>
      <c r="F75" s="22">
        <v>0</v>
      </c>
      <c r="G75" s="22">
        <v>0</v>
      </c>
      <c r="H75" s="23" t="s">
        <v>15</v>
      </c>
      <c r="I75" s="23" t="s">
        <v>15</v>
      </c>
    </row>
    <row r="76" s="4" customFormat="1" ht="28" customHeight="1" spans="1:9">
      <c r="A76" s="15">
        <v>71</v>
      </c>
      <c r="B76" s="25" t="s">
        <v>85</v>
      </c>
      <c r="C76" s="21">
        <f>E76+D76+F76</f>
        <v>82</v>
      </c>
      <c r="D76" s="22">
        <v>0</v>
      </c>
      <c r="E76" s="22">
        <v>82</v>
      </c>
      <c r="F76" s="22">
        <v>0</v>
      </c>
      <c r="G76" s="22">
        <v>0</v>
      </c>
      <c r="H76" s="23" t="s">
        <v>15</v>
      </c>
      <c r="I76" s="23" t="s">
        <v>15</v>
      </c>
    </row>
    <row r="77" s="4" customFormat="1" ht="28" customHeight="1" spans="1:10">
      <c r="A77" s="15">
        <v>72</v>
      </c>
      <c r="B77" s="35" t="s">
        <v>86</v>
      </c>
      <c r="C77" s="21">
        <f>D77+E77+F77</f>
        <v>164</v>
      </c>
      <c r="D77" s="22">
        <v>0</v>
      </c>
      <c r="E77" s="22">
        <v>164</v>
      </c>
      <c r="F77" s="22">
        <v>0</v>
      </c>
      <c r="G77" s="22">
        <v>0</v>
      </c>
      <c r="H77" s="23" t="s">
        <v>15</v>
      </c>
      <c r="I77" s="23" t="s">
        <v>15</v>
      </c>
      <c r="J77" s="4" t="s">
        <v>45</v>
      </c>
    </row>
    <row r="78" s="4" customFormat="1" ht="28" customHeight="1" spans="1:9">
      <c r="A78" s="15">
        <v>73</v>
      </c>
      <c r="B78" s="25" t="s">
        <v>87</v>
      </c>
      <c r="C78" s="21">
        <f>D78+E78+F78</f>
        <v>170</v>
      </c>
      <c r="D78" s="22">
        <v>170</v>
      </c>
      <c r="E78" s="22">
        <v>0</v>
      </c>
      <c r="F78" s="22">
        <v>0</v>
      </c>
      <c r="G78" s="22">
        <v>0</v>
      </c>
      <c r="H78" s="23" t="s">
        <v>15</v>
      </c>
      <c r="I78" s="23" t="s">
        <v>15</v>
      </c>
    </row>
    <row r="79" s="4" customFormat="1" ht="28" customHeight="1" spans="1:9">
      <c r="A79" s="15">
        <v>74</v>
      </c>
      <c r="B79" s="25" t="s">
        <v>88</v>
      </c>
      <c r="C79" s="21">
        <f>D79+E79+F79</f>
        <v>208</v>
      </c>
      <c r="D79" s="22">
        <v>208</v>
      </c>
      <c r="E79" s="22">
        <v>0</v>
      </c>
      <c r="F79" s="22">
        <v>0</v>
      </c>
      <c r="G79" s="22">
        <v>0</v>
      </c>
      <c r="H79" s="23" t="s">
        <v>15</v>
      </c>
      <c r="I79" s="23" t="s">
        <v>15</v>
      </c>
    </row>
    <row r="80" s="4" customFormat="1" ht="28" customHeight="1" spans="1:9">
      <c r="A80" s="15">
        <v>75</v>
      </c>
      <c r="B80" s="25" t="s">
        <v>89</v>
      </c>
      <c r="C80" s="21">
        <f>D80+E80+F80</f>
        <v>31.9792</v>
      </c>
      <c r="D80" s="22">
        <v>31.9792</v>
      </c>
      <c r="E80" s="22">
        <v>0</v>
      </c>
      <c r="F80" s="22">
        <v>0</v>
      </c>
      <c r="G80" s="22">
        <v>31.9792</v>
      </c>
      <c r="H80" s="23" t="s">
        <v>15</v>
      </c>
      <c r="I80" s="23" t="s">
        <v>15</v>
      </c>
    </row>
    <row r="81" s="4" customFormat="1" ht="26" customHeight="1" spans="1:9">
      <c r="A81" s="15">
        <v>76</v>
      </c>
      <c r="B81" s="25" t="s">
        <v>90</v>
      </c>
      <c r="C81" s="21">
        <f t="shared" ref="C81:C97" si="4">D81+E81+F81</f>
        <v>79.7492</v>
      </c>
      <c r="D81" s="22">
        <v>79.7492</v>
      </c>
      <c r="E81" s="22">
        <v>0</v>
      </c>
      <c r="F81" s="22">
        <v>0</v>
      </c>
      <c r="G81" s="22">
        <v>79.7492</v>
      </c>
      <c r="H81" s="23" t="s">
        <v>15</v>
      </c>
      <c r="I81" s="23" t="s">
        <v>15</v>
      </c>
    </row>
    <row r="82" ht="26" customHeight="1" spans="1:9">
      <c r="A82" s="15">
        <v>77</v>
      </c>
      <c r="B82" s="25" t="s">
        <v>91</v>
      </c>
      <c r="C82" s="21">
        <f t="shared" si="4"/>
        <v>2</v>
      </c>
      <c r="D82" s="22">
        <v>2</v>
      </c>
      <c r="E82" s="22">
        <v>0</v>
      </c>
      <c r="F82" s="22">
        <v>0</v>
      </c>
      <c r="G82" s="22">
        <v>0</v>
      </c>
      <c r="H82" s="23" t="s">
        <v>15</v>
      </c>
      <c r="I82" s="23" t="s">
        <v>15</v>
      </c>
    </row>
    <row r="83" ht="26" customHeight="1" spans="1:9">
      <c r="A83" s="15">
        <v>78</v>
      </c>
      <c r="B83" s="25" t="s">
        <v>92</v>
      </c>
      <c r="C83" s="21">
        <f t="shared" si="4"/>
        <v>2</v>
      </c>
      <c r="D83" s="22">
        <v>2</v>
      </c>
      <c r="E83" s="22">
        <v>0</v>
      </c>
      <c r="F83" s="22">
        <v>0</v>
      </c>
      <c r="G83" s="22">
        <v>0</v>
      </c>
      <c r="H83" s="23" t="s">
        <v>15</v>
      </c>
      <c r="I83" s="23" t="s">
        <v>15</v>
      </c>
    </row>
    <row r="84" ht="26" customHeight="1" spans="1:9">
      <c r="A84" s="15">
        <v>79</v>
      </c>
      <c r="B84" s="25" t="s">
        <v>93</v>
      </c>
      <c r="C84" s="21">
        <f t="shared" si="4"/>
        <v>3</v>
      </c>
      <c r="D84" s="22">
        <v>3</v>
      </c>
      <c r="E84" s="22">
        <v>0</v>
      </c>
      <c r="F84" s="22">
        <v>0</v>
      </c>
      <c r="G84" s="22">
        <v>0</v>
      </c>
      <c r="H84" s="23" t="s">
        <v>15</v>
      </c>
      <c r="I84" s="23" t="s">
        <v>15</v>
      </c>
    </row>
    <row r="85" ht="26" customHeight="1" spans="1:9">
      <c r="A85" s="15">
        <v>80</v>
      </c>
      <c r="B85" s="25" t="s">
        <v>94</v>
      </c>
      <c r="C85" s="21">
        <f t="shared" si="4"/>
        <v>40</v>
      </c>
      <c r="D85" s="22">
        <v>40</v>
      </c>
      <c r="E85" s="22">
        <v>0</v>
      </c>
      <c r="F85" s="22">
        <v>0</v>
      </c>
      <c r="G85" s="22">
        <v>0</v>
      </c>
      <c r="H85" s="23" t="s">
        <v>15</v>
      </c>
      <c r="I85" s="23" t="s">
        <v>15</v>
      </c>
    </row>
    <row r="86" ht="26" customHeight="1" spans="1:9">
      <c r="A86" s="15">
        <v>81</v>
      </c>
      <c r="B86" s="25" t="s">
        <v>95</v>
      </c>
      <c r="C86" s="21">
        <f t="shared" si="4"/>
        <v>0.9491</v>
      </c>
      <c r="D86" s="22">
        <v>0.9491</v>
      </c>
      <c r="E86" s="22">
        <v>0</v>
      </c>
      <c r="F86" s="22">
        <v>0</v>
      </c>
      <c r="G86" s="22">
        <v>0</v>
      </c>
      <c r="H86" s="23" t="s">
        <v>15</v>
      </c>
      <c r="I86" s="23" t="s">
        <v>15</v>
      </c>
    </row>
    <row r="87" ht="26" customHeight="1" spans="1:9">
      <c r="A87" s="15">
        <v>82</v>
      </c>
      <c r="B87" s="25" t="s">
        <v>96</v>
      </c>
      <c r="C87" s="21">
        <f t="shared" si="4"/>
        <v>50.1697</v>
      </c>
      <c r="D87" s="22">
        <v>50.1697</v>
      </c>
      <c r="E87" s="22">
        <v>0</v>
      </c>
      <c r="F87" s="22">
        <v>0</v>
      </c>
      <c r="G87" s="22">
        <v>0</v>
      </c>
      <c r="H87" s="23" t="s">
        <v>15</v>
      </c>
      <c r="I87" s="23" t="s">
        <v>15</v>
      </c>
    </row>
    <row r="88" ht="26" customHeight="1" spans="1:9">
      <c r="A88" s="15">
        <v>83</v>
      </c>
      <c r="B88" s="25" t="s">
        <v>97</v>
      </c>
      <c r="C88" s="21">
        <f t="shared" si="4"/>
        <v>50</v>
      </c>
      <c r="D88" s="22">
        <v>50</v>
      </c>
      <c r="E88" s="22">
        <v>0</v>
      </c>
      <c r="F88" s="22">
        <v>0</v>
      </c>
      <c r="G88" s="22">
        <v>22.68</v>
      </c>
      <c r="H88" s="23" t="s">
        <v>15</v>
      </c>
      <c r="I88" s="23" t="s">
        <v>15</v>
      </c>
    </row>
    <row r="89" ht="26" customHeight="1" spans="1:9">
      <c r="A89" s="15">
        <v>84</v>
      </c>
      <c r="B89" s="25" t="s">
        <v>98</v>
      </c>
      <c r="C89" s="21">
        <f t="shared" si="4"/>
        <v>10</v>
      </c>
      <c r="D89" s="22">
        <v>10</v>
      </c>
      <c r="E89" s="22">
        <v>0</v>
      </c>
      <c r="F89" s="22">
        <v>0</v>
      </c>
      <c r="G89" s="22">
        <v>0</v>
      </c>
      <c r="H89" s="23" t="s">
        <v>15</v>
      </c>
      <c r="I89" s="23" t="s">
        <v>15</v>
      </c>
    </row>
    <row r="90" ht="26" customHeight="1" spans="1:9">
      <c r="A90" s="15">
        <v>85</v>
      </c>
      <c r="B90" s="25" t="s">
        <v>99</v>
      </c>
      <c r="C90" s="21">
        <f t="shared" si="4"/>
        <v>30.75</v>
      </c>
      <c r="D90" s="22">
        <v>30.75</v>
      </c>
      <c r="E90" s="22">
        <v>0</v>
      </c>
      <c r="F90" s="22">
        <v>0</v>
      </c>
      <c r="G90" s="22">
        <v>0</v>
      </c>
      <c r="H90" s="23" t="s">
        <v>15</v>
      </c>
      <c r="I90" s="23" t="s">
        <v>15</v>
      </c>
    </row>
    <row r="91" ht="26" customHeight="1" spans="1:9">
      <c r="A91" s="15">
        <v>86</v>
      </c>
      <c r="B91" s="25" t="s">
        <v>89</v>
      </c>
      <c r="C91" s="21">
        <f t="shared" si="4"/>
        <v>32</v>
      </c>
      <c r="D91" s="22">
        <v>32</v>
      </c>
      <c r="E91" s="22">
        <v>0</v>
      </c>
      <c r="F91" s="22">
        <v>0</v>
      </c>
      <c r="G91" s="22">
        <v>0</v>
      </c>
      <c r="H91" s="23" t="s">
        <v>15</v>
      </c>
      <c r="I91" s="23" t="s">
        <v>15</v>
      </c>
    </row>
    <row r="92" ht="26" customHeight="1" spans="1:9">
      <c r="A92" s="15">
        <v>87</v>
      </c>
      <c r="B92" s="25" t="s">
        <v>100</v>
      </c>
      <c r="C92" s="21">
        <f t="shared" si="4"/>
        <v>125.266076</v>
      </c>
      <c r="D92" s="22">
        <v>125.266076</v>
      </c>
      <c r="E92" s="22">
        <v>0</v>
      </c>
      <c r="F92" s="22">
        <v>0</v>
      </c>
      <c r="G92" s="22">
        <v>0</v>
      </c>
      <c r="H92" s="23" t="s">
        <v>15</v>
      </c>
      <c r="I92" s="23" t="s">
        <v>15</v>
      </c>
    </row>
    <row r="93" ht="26" customHeight="1" spans="1:9">
      <c r="A93" s="15">
        <v>88</v>
      </c>
      <c r="B93" s="25" t="s">
        <v>101</v>
      </c>
      <c r="C93" s="21">
        <f t="shared" si="4"/>
        <v>135.1</v>
      </c>
      <c r="D93" s="22">
        <v>135.1</v>
      </c>
      <c r="E93" s="22">
        <v>0</v>
      </c>
      <c r="F93" s="22">
        <v>0</v>
      </c>
      <c r="G93" s="22">
        <v>0</v>
      </c>
      <c r="H93" s="23" t="s">
        <v>15</v>
      </c>
      <c r="I93" s="23" t="s">
        <v>15</v>
      </c>
    </row>
    <row r="94" ht="26" customHeight="1" spans="1:9">
      <c r="A94" s="15">
        <v>89</v>
      </c>
      <c r="B94" s="25" t="s">
        <v>102</v>
      </c>
      <c r="C94" s="21">
        <f t="shared" si="4"/>
        <v>262.6698</v>
      </c>
      <c r="D94" s="22">
        <v>262.6698</v>
      </c>
      <c r="E94" s="22">
        <v>0</v>
      </c>
      <c r="F94" s="22">
        <v>0</v>
      </c>
      <c r="G94" s="22">
        <v>0</v>
      </c>
      <c r="H94" s="23" t="s">
        <v>15</v>
      </c>
      <c r="I94" s="23" t="s">
        <v>15</v>
      </c>
    </row>
    <row r="95" ht="26" customHeight="1" spans="1:9">
      <c r="A95" s="15">
        <v>90</v>
      </c>
      <c r="B95" s="25" t="s">
        <v>103</v>
      </c>
      <c r="C95" s="21">
        <f t="shared" si="4"/>
        <v>459.73995</v>
      </c>
      <c r="D95" s="22">
        <v>459.73995</v>
      </c>
      <c r="E95" s="22">
        <v>0</v>
      </c>
      <c r="F95" s="22">
        <v>0</v>
      </c>
      <c r="G95" s="22">
        <v>0</v>
      </c>
      <c r="H95" s="23" t="s">
        <v>15</v>
      </c>
      <c r="I95" s="23" t="s">
        <v>15</v>
      </c>
    </row>
    <row r="96" ht="26" customHeight="1"/>
  </sheetData>
  <autoFilter ref="A1:I95">
    <extLst/>
  </autoFilter>
  <mergeCells count="3">
    <mergeCell ref="A2:I2"/>
    <mergeCell ref="A3:D3"/>
    <mergeCell ref="A5:B5"/>
  </mergeCells>
  <dataValidations count="2">
    <dataValidation allowBlank="1" showInputMessage="1" showErrorMessage="1" sqref="H5:I5"/>
    <dataValidation type="list" allowBlank="1" showInputMessage="1" showErrorMessage="1" sqref="H6:I20 H92:I95 H21:I31 H32:I78 H79:I80 H81:I91">
      <formula1>"是,否"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  <ignoredErrors>
    <ignoredError sqref="C6:C91 C92:C9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2006-09-18T11:21:00Z</dcterms:created>
  <dcterms:modified xsi:type="dcterms:W3CDTF">2025-09-23T02:29:54Z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B9F8DFEF86B347EFB1CFA42DECC76091_12</vt:lpwstr>
  </property>
</Properties>
</file>