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70" activeTab="0"/>
  </bookViews>
  <sheets>
    <sheet name="佳欣、佳安里老旧小区改造经费" sheetId="1" r:id="rId1"/>
  </sheets>
  <definedNames>
    <definedName name="_xlnm.Print_Area" localSheetId="0">'佳欣、佳安里老旧小区改造经费'!$A$1:$K$24</definedName>
  </definedNames>
  <calcPr fullCalcOnLoad="1"/>
</workbook>
</file>

<file path=xl/sharedStrings.xml><?xml version="1.0" encoding="utf-8"?>
<sst xmlns="http://schemas.openxmlformats.org/spreadsheetml/2006/main" count="82" uniqueCount="68">
  <si>
    <t>附件1</t>
  </si>
  <si>
    <t xml:space="preserve">项目支出绩效自评表 </t>
  </si>
  <si>
    <t>（2022年度）</t>
  </si>
  <si>
    <t>项目名称</t>
  </si>
  <si>
    <t>佳欣、佳安里老旧小区改造经费</t>
  </si>
  <si>
    <t>区级主管部门</t>
  </si>
  <si>
    <t>天津市北辰区人民政府佳荣里街道办事处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</si>
  <si>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</si>
  <si>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</si>
  <si>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</si>
  <si>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</si>
  <si>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</si>
  <si>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</si>
  <si>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</si>
  <si>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</si>
  <si>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</si>
  <si>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</si>
  <si>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落实过紧日子要求，压减支出</t>
  </si>
  <si>
    <t>其中：当年财政拨款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</si>
  <si>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</si>
  <si>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</si>
  <si>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</si>
  <si>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</si>
  <si>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</si>
  <si>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</si>
  <si>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完成佳安、佳欣里2个老旧小区提升改造；提升老旧社区居民环境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</si>
  <si>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</si>
  <si>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</si>
  <si>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</si>
  <si>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</si>
  <si>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</si>
  <si>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</si>
  <si>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</si>
  <si>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</si>
  <si>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完成佳安、佳欣里2个老旧小区提升改造</t>
  </si>
  <si>
    <t>2个</t>
  </si>
  <si>
    <t>质量指标</t>
  </si>
  <si>
    <t>新建改扩建工程验收合格率</t>
  </si>
  <si>
    <t>≥95%</t>
  </si>
  <si>
    <t>时效指标</t>
  </si>
  <si>
    <t>工程按期完成率</t>
  </si>
  <si>
    <t>成本指标</t>
  </si>
  <si>
    <t>老旧小区提升工程成本</t>
  </si>
  <si>
    <t>≤472.75万元</t>
  </si>
  <si>
    <t>效益指标</t>
  </si>
  <si>
    <t>158.10万元</t>
  </si>
  <si>
    <t>提升老旧社区居民环境</t>
  </si>
  <si>
    <t>有效提升</t>
  </si>
  <si>
    <t>满意度指标</t>
  </si>
  <si>
    <t>服务对象
满意度指标</t>
  </si>
  <si>
    <t>老旧小区改造居民满意度</t>
  </si>
  <si>
    <t>总分</t>
  </si>
  <si>
    <t>自评人员信息</t>
  </si>
  <si>
    <t>姓名</t>
  </si>
  <si>
    <t>职务</t>
  </si>
  <si>
    <t>工作单位及部门</t>
  </si>
  <si>
    <t>高德群</t>
  </si>
  <si>
    <t>科长</t>
  </si>
  <si>
    <t>天津市北辰区人民政府佳荣里街道办事处 公共管理办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</si>
  <si>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</si>
  <si>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</si>
  <si>
    <t>≥95%</t>
  </si>
  <si>
    <t>≥2个</t>
  </si>
  <si>
    <t>社会效益指标</t>
  </si>
  <si>
    <t>完成佳安、佳欣里2个老旧小区提升改造；提升老旧社区居民环境</t>
  </si>
  <si>
    <t>完成佳安、佳欣里2个老旧小区提升改造；提升老旧社区居民环境，全部达成预期指标</t>
  </si>
  <si>
    <t>无偏差</t>
  </si>
  <si>
    <t>落实过紧日子要求，压减支出，截至2023年2月底支出158.1万元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</si>
</sst>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%"/>
    <numFmt numFmtId="178" formatCode="0.0%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20"/>
      <name val="等线"/>
      <family val="0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b/>
      <sz val="13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52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1"/>
      <color indexed="52"/>
      <name val="等线"/>
      <family val="0"/>
    </font>
    <font>
      <sz val="11"/>
      <color indexed="62"/>
      <name val="等线"/>
      <family val="0"/>
    </font>
    <font>
      <sz val="12"/>
      <color indexed="8"/>
      <name val="等线"/>
      <family val="0"/>
    </font>
    <font>
      <sz val="12"/>
      <name val="等线"/>
      <family val="0"/>
    </font>
    <font>
      <b/>
      <sz val="12"/>
      <color indexed="8"/>
      <name val="等线"/>
      <family val="0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b/>
      <sz val="12"/>
      <color theme="1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8" applyNumberFormat="0" applyFont="0" applyAlignment="0" applyProtection="0"/>
  </cellStyleXfs>
  <cellXfs count="52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9" xfId="40" applyFont="1" applyBorder="1" applyAlignment="1">
      <alignment horizontal="center" vertical="center" wrapText="1"/>
      <protection/>
    </xf>
    <xf numFmtId="0" fontId="47" fillId="0" borderId="9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9" fontId="49" fillId="0" borderId="9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2" fontId="47" fillId="0" borderId="9" xfId="0" applyNumberFormat="1" applyFont="1" applyBorder="1" applyAlignment="1">
      <alignment horizontal="center" vertical="center"/>
    </xf>
    <xf numFmtId="9" fontId="47" fillId="0" borderId="9" xfId="33" applyFont="1" applyBorder="1" applyAlignment="1">
      <alignment horizontal="center" vertical="center"/>
    </xf>
    <xf numFmtId="178" fontId="47" fillId="0" borderId="9" xfId="0" applyNumberFormat="1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7" fillId="0" borderId="9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6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9" xfId="40" applyFont="1" applyBorder="1" applyAlignment="1">
      <alignment horizontal="center" vertical="center" wrapText="1"/>
      <protection/>
    </xf>
    <xf numFmtId="0" fontId="4" fillId="0" borderId="17" xfId="40" applyFont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9" fontId="47" fillId="0" borderId="10" xfId="0" applyNumberFormat="1" applyFont="1" applyBorder="1" applyAlignment="1">
      <alignment horizontal="center" vertical="center" wrapText="1"/>
    </xf>
    <xf numFmtId="0" fontId="47" fillId="0" borderId="9" xfId="0" applyNumberFormat="1" applyFont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0" fontId="47" fillId="0" borderId="17" xfId="0" applyNumberFormat="1" applyFont="1" applyBorder="1" applyAlignment="1">
      <alignment horizontal="center" vertical="center" wrapText="1"/>
    </xf>
    <xf numFmtId="0" fontId="47" fillId="0" borderId="12" xfId="0" applyNumberFormat="1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2" fontId="47" fillId="0" borderId="12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view="pageBreakPreview" zoomScale="85" zoomScaleNormal="70" zoomScaleSheetLayoutView="85" zoomScalePageLayoutView="0" workbookViewId="0" topLeftCell="A1">
      <selection activeCell="L10" sqref="L10"/>
    </sheetView>
  </sheetViews>
  <sheetFormatPr defaultColWidth="9.00390625" defaultRowHeight="15"/>
  <cols>
    <col min="1" max="1" width="5.00390625" style="0" customWidth="1"/>
    <col min="2" max="2" width="12.8515625" style="0" customWidth="1"/>
    <col min="3" max="3" width="19.00390625" style="0" customWidth="1"/>
    <col min="4" max="4" width="35.421875" style="0" customWidth="1"/>
    <col min="5" max="5" width="20.2812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7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38.2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27" customHeight="1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8.75" customHeight="1">
      <c r="A4" s="50" t="s">
        <v>3</v>
      </c>
      <c r="B4" s="50"/>
      <c r="C4" s="43" t="s">
        <v>4</v>
      </c>
      <c r="D4" s="43"/>
      <c r="E4" s="43"/>
      <c r="F4" s="43"/>
      <c r="G4" s="43"/>
      <c r="H4" s="43"/>
      <c r="I4" s="43"/>
      <c r="J4" s="43"/>
      <c r="K4" s="44"/>
    </row>
    <row r="5" spans="1:11" ht="18.75" customHeight="1">
      <c r="A5" s="50" t="s">
        <v>5</v>
      </c>
      <c r="B5" s="50"/>
      <c r="C5" s="50" t="s">
        <v>6</v>
      </c>
      <c r="D5" s="50"/>
      <c r="E5" s="2" t="s">
        <v>7</v>
      </c>
      <c r="F5" s="42" t="s">
        <v>6</v>
      </c>
      <c r="G5" s="43"/>
      <c r="H5" s="43"/>
      <c r="I5" s="43"/>
      <c r="J5" s="43"/>
      <c r="K5" s="44"/>
    </row>
    <row r="6" spans="1:11" ht="34.5" customHeight="1">
      <c r="A6" s="18" t="s">
        <v>8</v>
      </c>
      <c r="B6" s="18"/>
      <c r="C6" s="4"/>
      <c r="D6" s="3" t="s">
        <v>9</v>
      </c>
      <c r="E6" s="3" t="s">
        <v>10</v>
      </c>
      <c r="F6" s="33" t="s">
        <v>11</v>
      </c>
      <c r="G6" s="34"/>
      <c r="H6" s="3" t="s">
        <v>12</v>
      </c>
      <c r="I6" s="3" t="s">
        <v>13</v>
      </c>
      <c r="J6" s="3" t="s">
        <v>14</v>
      </c>
      <c r="K6" s="11" t="s">
        <v>15</v>
      </c>
    </row>
    <row r="7" spans="1:11" ht="18.75" customHeight="1">
      <c r="A7" s="18"/>
      <c r="B7" s="18"/>
      <c r="C7" s="5" t="s">
        <v>16</v>
      </c>
      <c r="D7" s="15">
        <v>0</v>
      </c>
      <c r="E7" s="15">
        <v>472.75</v>
      </c>
      <c r="F7" s="40">
        <v>158.10322</v>
      </c>
      <c r="G7" s="41"/>
      <c r="H7" s="2">
        <v>10</v>
      </c>
      <c r="I7" s="2">
        <v>3.3</v>
      </c>
      <c r="J7" s="17">
        <f>F7/E7</f>
        <v>0.33443304071919616</v>
      </c>
      <c r="K7" s="51" t="s">
        <v>67</v>
      </c>
    </row>
    <row r="8" spans="1:11" ht="18.75" customHeight="1">
      <c r="A8" s="18"/>
      <c r="B8" s="18"/>
      <c r="C8" s="6" t="s">
        <v>18</v>
      </c>
      <c r="D8" s="15">
        <v>0</v>
      </c>
      <c r="E8" s="15">
        <v>472.75</v>
      </c>
      <c r="F8" s="40">
        <v>158.10322</v>
      </c>
      <c r="G8" s="41"/>
      <c r="H8" s="2" t="s">
        <v>19</v>
      </c>
      <c r="I8" s="2" t="s">
        <v>19</v>
      </c>
      <c r="J8" s="17">
        <f>F8/E8</f>
        <v>0.33443304071919616</v>
      </c>
      <c r="K8" s="45"/>
    </row>
    <row r="9" spans="1:11" ht="18.75" customHeight="1">
      <c r="A9" s="18"/>
      <c r="B9" s="18"/>
      <c r="C9" s="6" t="s">
        <v>20</v>
      </c>
      <c r="D9" s="15">
        <v>0</v>
      </c>
      <c r="E9" s="15">
        <v>0</v>
      </c>
      <c r="F9" s="40">
        <v>0</v>
      </c>
      <c r="G9" s="41"/>
      <c r="H9" s="2" t="s">
        <v>19</v>
      </c>
      <c r="I9" s="2" t="s">
        <v>19</v>
      </c>
      <c r="J9" s="16">
        <v>0</v>
      </c>
      <c r="K9" s="45"/>
    </row>
    <row r="10" spans="1:11" ht="18.75" customHeight="1">
      <c r="A10" s="18"/>
      <c r="B10" s="18"/>
      <c r="C10" s="5" t="s">
        <v>21</v>
      </c>
      <c r="D10" s="15">
        <v>0</v>
      </c>
      <c r="E10" s="15">
        <v>0</v>
      </c>
      <c r="F10" s="40">
        <v>0</v>
      </c>
      <c r="G10" s="41"/>
      <c r="H10" s="2" t="s">
        <v>19</v>
      </c>
      <c r="I10" s="2" t="s">
        <v>19</v>
      </c>
      <c r="J10" s="16">
        <v>0</v>
      </c>
      <c r="K10" s="46"/>
    </row>
    <row r="11" spans="1:11" ht="18.75" customHeight="1">
      <c r="A11" s="18" t="s">
        <v>22</v>
      </c>
      <c r="B11" s="18"/>
      <c r="C11" s="18" t="s">
        <v>23</v>
      </c>
      <c r="D11" s="18"/>
      <c r="E11" s="18"/>
      <c r="F11" s="42" t="s">
        <v>24</v>
      </c>
      <c r="G11" s="43"/>
      <c r="H11" s="43"/>
      <c r="I11" s="43"/>
      <c r="J11" s="43"/>
      <c r="K11" s="44"/>
    </row>
    <row r="12" spans="1:11" ht="58.5" customHeight="1">
      <c r="A12" s="18"/>
      <c r="B12" s="18"/>
      <c r="C12" s="36" t="s">
        <v>25</v>
      </c>
      <c r="D12" s="36"/>
      <c r="E12" s="36"/>
      <c r="F12" s="37" t="s">
        <v>64</v>
      </c>
      <c r="G12" s="38"/>
      <c r="H12" s="38"/>
      <c r="I12" s="38"/>
      <c r="J12" s="38"/>
      <c r="K12" s="39"/>
    </row>
    <row r="13" spans="1:11" ht="33" customHeight="1">
      <c r="A13" s="21" t="s">
        <v>26</v>
      </c>
      <c r="B13" s="7" t="s">
        <v>27</v>
      </c>
      <c r="C13" s="3" t="s">
        <v>28</v>
      </c>
      <c r="D13" s="2" t="s">
        <v>29</v>
      </c>
      <c r="E13" s="3" t="s">
        <v>30</v>
      </c>
      <c r="F13" s="33" t="s">
        <v>31</v>
      </c>
      <c r="G13" s="34"/>
      <c r="H13" s="3" t="s">
        <v>12</v>
      </c>
      <c r="I13" s="3" t="s">
        <v>13</v>
      </c>
      <c r="J13" s="33" t="s">
        <v>15</v>
      </c>
      <c r="K13" s="34"/>
    </row>
    <row r="14" spans="1:11" ht="20.25" customHeight="1">
      <c r="A14" s="21"/>
      <c r="B14" s="24" t="s">
        <v>32</v>
      </c>
      <c r="C14" s="9" t="s">
        <v>33</v>
      </c>
      <c r="D14" s="10" t="s">
        <v>34</v>
      </c>
      <c r="E14" s="3" t="s">
        <v>62</v>
      </c>
      <c r="F14" s="33" t="s">
        <v>35</v>
      </c>
      <c r="G14" s="34"/>
      <c r="H14" s="3">
        <v>20</v>
      </c>
      <c r="I14" s="3">
        <v>20</v>
      </c>
      <c r="J14" s="33" t="s">
        <v>66</v>
      </c>
      <c r="K14" s="34"/>
    </row>
    <row r="15" spans="1:11" ht="20.25" customHeight="1">
      <c r="A15" s="21"/>
      <c r="B15" s="25"/>
      <c r="C15" s="9" t="s">
        <v>36</v>
      </c>
      <c r="D15" s="10" t="s">
        <v>37</v>
      </c>
      <c r="E15" s="3" t="s">
        <v>61</v>
      </c>
      <c r="F15" s="35">
        <v>0.95</v>
      </c>
      <c r="G15" s="34"/>
      <c r="H15" s="3">
        <v>10</v>
      </c>
      <c r="I15" s="3">
        <v>10</v>
      </c>
      <c r="J15" s="33" t="s">
        <v>66</v>
      </c>
      <c r="K15" s="34"/>
    </row>
    <row r="16" spans="1:11" ht="20.25" customHeight="1">
      <c r="A16" s="21"/>
      <c r="B16" s="25"/>
      <c r="C16" s="9" t="s">
        <v>39</v>
      </c>
      <c r="D16" s="10" t="s">
        <v>40</v>
      </c>
      <c r="E16" s="12" t="s">
        <v>38</v>
      </c>
      <c r="F16" s="35">
        <v>0.98</v>
      </c>
      <c r="G16" s="34"/>
      <c r="H16" s="3">
        <v>10</v>
      </c>
      <c r="I16" s="3">
        <v>10</v>
      </c>
      <c r="J16" s="33" t="s">
        <v>66</v>
      </c>
      <c r="K16" s="34"/>
    </row>
    <row r="17" spans="1:11" ht="20.25" customHeight="1">
      <c r="A17" s="21"/>
      <c r="B17" s="25"/>
      <c r="C17" s="9" t="s">
        <v>41</v>
      </c>
      <c r="D17" s="10" t="s">
        <v>42</v>
      </c>
      <c r="E17" s="3" t="s">
        <v>43</v>
      </c>
      <c r="F17" s="33" t="s">
        <v>45</v>
      </c>
      <c r="G17" s="34"/>
      <c r="H17" s="3">
        <v>10</v>
      </c>
      <c r="I17" s="3">
        <v>10</v>
      </c>
      <c r="J17" s="33" t="s">
        <v>17</v>
      </c>
      <c r="K17" s="34"/>
    </row>
    <row r="18" spans="1:11" ht="93" customHeight="1">
      <c r="A18" s="21"/>
      <c r="B18" s="8" t="s">
        <v>44</v>
      </c>
      <c r="C18" s="9" t="s">
        <v>63</v>
      </c>
      <c r="D18" s="10" t="s">
        <v>46</v>
      </c>
      <c r="E18" s="13" t="s">
        <v>47</v>
      </c>
      <c r="F18" s="33" t="s">
        <v>65</v>
      </c>
      <c r="G18" s="34"/>
      <c r="H18" s="3">
        <v>30</v>
      </c>
      <c r="I18" s="3">
        <v>30</v>
      </c>
      <c r="J18" s="33" t="s">
        <v>66</v>
      </c>
      <c r="K18" s="34"/>
    </row>
    <row r="19" spans="1:11" ht="60" customHeight="1">
      <c r="A19" s="21"/>
      <c r="B19" s="8" t="s">
        <v>48</v>
      </c>
      <c r="C19" s="9" t="s">
        <v>49</v>
      </c>
      <c r="D19" s="10" t="s">
        <v>50</v>
      </c>
      <c r="E19" s="3" t="s">
        <v>38</v>
      </c>
      <c r="F19" s="35">
        <v>0.96</v>
      </c>
      <c r="G19" s="34"/>
      <c r="H19" s="3">
        <v>10</v>
      </c>
      <c r="I19" s="3">
        <v>10</v>
      </c>
      <c r="J19" s="33" t="s">
        <v>66</v>
      </c>
      <c r="K19" s="34"/>
    </row>
    <row r="20" spans="1:11" ht="20.25" customHeight="1">
      <c r="A20" s="30" t="s">
        <v>51</v>
      </c>
      <c r="B20" s="31"/>
      <c r="C20" s="31"/>
      <c r="D20" s="31"/>
      <c r="E20" s="31"/>
      <c r="F20" s="31"/>
      <c r="G20" s="32"/>
      <c r="H20" s="14">
        <f>SUM(H14:H19,H7)</f>
        <v>100</v>
      </c>
      <c r="I20" s="14">
        <f>SUM(I14:I19,I7)</f>
        <v>93.3</v>
      </c>
      <c r="J20" s="33"/>
      <c r="K20" s="34"/>
    </row>
    <row r="21" spans="1:11" s="1" customFormat="1" ht="20.25" customHeight="1">
      <c r="A21" s="22" t="s">
        <v>52</v>
      </c>
      <c r="B21" s="26" t="s">
        <v>53</v>
      </c>
      <c r="C21" s="27"/>
      <c r="D21" s="28" t="s">
        <v>54</v>
      </c>
      <c r="E21" s="28"/>
      <c r="F21" s="28"/>
      <c r="G21" s="29" t="s">
        <v>55</v>
      </c>
      <c r="H21" s="29"/>
      <c r="I21" s="29"/>
      <c r="J21" s="29"/>
      <c r="K21" s="27"/>
    </row>
    <row r="22" spans="1:11" s="1" customFormat="1" ht="29.25" customHeight="1">
      <c r="A22" s="23"/>
      <c r="B22" s="26" t="s">
        <v>56</v>
      </c>
      <c r="C22" s="27"/>
      <c r="D22" s="28" t="s">
        <v>57</v>
      </c>
      <c r="E22" s="28"/>
      <c r="F22" s="28"/>
      <c r="G22" s="29" t="s">
        <v>58</v>
      </c>
      <c r="H22" s="29"/>
      <c r="I22" s="29"/>
      <c r="J22" s="29"/>
      <c r="K22" s="27"/>
    </row>
    <row r="23" spans="1:11" ht="18" customHeight="1">
      <c r="A23" s="19" t="s">
        <v>59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1" ht="18" customHeight="1">
      <c r="A24" s="20" t="s">
        <v>60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</row>
  </sheetData>
  <sheetProtection/>
  <mergeCells count="47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K7:K10"/>
    <mergeCell ref="J15:K15"/>
    <mergeCell ref="F15:G15"/>
    <mergeCell ref="C12:E12"/>
    <mergeCell ref="F12:K12"/>
    <mergeCell ref="F13:G13"/>
    <mergeCell ref="J13:K13"/>
    <mergeCell ref="F14:G14"/>
    <mergeCell ref="J14:K14"/>
    <mergeCell ref="F18:G18"/>
    <mergeCell ref="J18:K18"/>
    <mergeCell ref="F17:G17"/>
    <mergeCell ref="J17:K17"/>
    <mergeCell ref="F16:G16"/>
    <mergeCell ref="J16:K16"/>
    <mergeCell ref="B22:C22"/>
    <mergeCell ref="D22:F22"/>
    <mergeCell ref="G22:K22"/>
    <mergeCell ref="A20:G20"/>
    <mergeCell ref="J20:K20"/>
    <mergeCell ref="F19:G19"/>
    <mergeCell ref="J19:K19"/>
    <mergeCell ref="A6:B10"/>
    <mergeCell ref="A11:B12"/>
    <mergeCell ref="A23:K23"/>
    <mergeCell ref="A24:K24"/>
    <mergeCell ref="A13:A19"/>
    <mergeCell ref="A21:A22"/>
    <mergeCell ref="B14:B17"/>
    <mergeCell ref="B21:C21"/>
    <mergeCell ref="D21:F21"/>
    <mergeCell ref="G21:K21"/>
  </mergeCells>
  <printOptions horizontalCentered="1"/>
  <pageMargins left="0.23999999999999996" right="0.23999999999999996" top="0.39" bottom="0.39" header="0.31" footer="0.31"/>
  <pageSetup fitToHeight="1" fitToWidth="1" horizontalDpi="600" verticalDpi="600" orientation="portrait" paperSize="9" scale="64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86132</cp:lastModifiedBy>
  <dcterms:created xsi:type="dcterms:W3CDTF">2023-02-24T22:46:02Z</dcterms:created>
  <dcterms:modified xsi:type="dcterms:W3CDTF">2023-05-31T13:16:22Z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